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H:\Systems Supervisor\Payroll\PR Schedules\"/>
    </mc:Choice>
  </mc:AlternateContent>
  <xr:revisionPtr revIDLastSave="0" documentId="8_{A5FCB76B-AED0-43EC-8C33-084C22084F2D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4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B10" i="1"/>
  <c r="D10" i="1" s="1"/>
  <c r="F5" i="1"/>
  <c r="B11" i="1" l="1"/>
  <c r="D11" i="1"/>
  <c r="B12" i="1" l="1"/>
  <c r="D12" i="1"/>
  <c r="D13" i="1" l="1"/>
  <c r="B13" i="1"/>
  <c r="D14" i="1" l="1"/>
  <c r="B14" i="1"/>
  <c r="B15" i="1" l="1"/>
  <c r="D15" i="1"/>
  <c r="B16" i="1" l="1"/>
  <c r="D16" i="1"/>
  <c r="D17" i="1" l="1"/>
  <c r="B17" i="1"/>
  <c r="D18" i="1" l="1"/>
  <c r="B18" i="1"/>
  <c r="B19" i="1" l="1"/>
  <c r="D19" i="1"/>
  <c r="B20" i="1" l="1"/>
  <c r="D20" i="1"/>
  <c r="D21" i="1" l="1"/>
  <c r="B21" i="1"/>
  <c r="D22" i="1" l="1"/>
  <c r="B22" i="1"/>
  <c r="B23" i="1" l="1"/>
  <c r="D23" i="1"/>
  <c r="B24" i="1" l="1"/>
  <c r="D24" i="1"/>
  <c r="D25" i="1" l="1"/>
  <c r="B25" i="1"/>
  <c r="D26" i="1" l="1"/>
  <c r="B26" i="1"/>
  <c r="B27" i="1" l="1"/>
  <c r="D27" i="1"/>
  <c r="B28" i="1" l="1"/>
  <c r="D28" i="1"/>
  <c r="D29" i="1" l="1"/>
  <c r="B29" i="1"/>
  <c r="D30" i="1" l="1"/>
  <c r="B30" i="1"/>
  <c r="B31" i="1" l="1"/>
  <c r="D31" i="1"/>
  <c r="B32" i="1" l="1"/>
  <c r="D32" i="1"/>
  <c r="D33" i="1" l="1"/>
  <c r="B33" i="1"/>
  <c r="D34" i="1" l="1"/>
  <c r="B34" i="1"/>
  <c r="B35" i="1" l="1"/>
  <c r="D35" i="1"/>
</calcChain>
</file>

<file path=xl/sharedStrings.xml><?xml version="1.0" encoding="utf-8"?>
<sst xmlns="http://schemas.openxmlformats.org/spreadsheetml/2006/main" count="38" uniqueCount="12">
  <si>
    <t>Vanderburgh County</t>
  </si>
  <si>
    <t>Bi-Weekly Payroll Schedule for 2022</t>
  </si>
  <si>
    <t xml:space="preserve"> </t>
  </si>
  <si>
    <t>Days in the year:</t>
  </si>
  <si>
    <t>Pays in the year:</t>
  </si>
  <si>
    <t>Pay Periods
 (Friday - Thursday)
 (2 weeks)</t>
  </si>
  <si>
    <t>Pay Date</t>
  </si>
  <si>
    <t>HRS</t>
  </si>
  <si>
    <t>(Friday unless noted)</t>
  </si>
  <si>
    <t>PER</t>
  </si>
  <si>
    <t>PAY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</si>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</sst>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14" fontId="1" fillId="0" borderId="0" xfId="0" applyNumberFormat="1" applyFont="1" applyFill="1"/>
    <xf numFmtId="0" fontId="1" fillId="0" borderId="0" xfId="0" applyFont="1" applyFill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right"/>
    </xf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left"/>
    </xf>
    <xf numFmtId="165" fontId="0" fillId="0" borderId="21" xfId="0" applyNumberFormat="1" applyBorder="1"/>
    <xf numFmtId="1" fontId="0" fillId="0" borderId="0" xfId="0" applyNumberFormat="1" applyFont="1"/>
    <xf numFmtId="1" fontId="0" fillId="0" borderId="0" xfId="0" applyNumberFormat="1"/>
    <xf numFmtId="0" fontId="7" fillId="0" borderId="0" xfId="0" applyFont="1"/>
    <xf numFmtId="0" fontId="0" fillId="0" borderId="8" xfId="0" applyBorder="1" applyAlignment="1">
      <alignment horizontal="center"/>
    </xf>
    <xf numFmtId="0" fontId="8" fillId="0" borderId="8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ayroll\2020%20Pay%20Schedule\Payroll%20Schedule%20-%20Tentative%20Needs%20Approval\2020%20Biweekly%20Payroll%20Schedule%20-%20Tent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</sheetNames>
    <sheetDataSet>
      <sheetData sheetId="0"/>
      <sheetData sheetId="1">
        <row r="35">
          <cell r="D35">
            <v>44553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tabSelected="1" workbookViewId="0">
      <selection activeCell="K11" sqref="K11"/>
    </sheetView>
  </sheetViews>
  <sheetFormatPr defaultRowHeight="15" x14ac:dyDescent="0.25"/>
  <cols>
    <col min="2" max="2" width="6" customWidth="1"/>
    <col min="3" max="3" width="1.7109375" bestFit="1" customWidth="1"/>
    <col min="4" max="4" width="5.85546875" style="27" bestFit="1" customWidth="1"/>
    <col min="5" max="5" width="30" bestFit="1" customWidth="1"/>
    <col min="6" max="6" width="6" bestFit="1" customWidth="1"/>
    <col min="7" max="7" width="13.7109375" customWidth="1"/>
    <col min="8" max="8" width="9.140625" style="23"/>
    <col min="11" max="11" width="10.7109375" bestFit="1" customWidth="1"/>
    <col min="258" max="259" width="24.140625" customWidth="1"/>
    <col min="260" max="260" width="25.42578125" customWidth="1"/>
    <col min="261" max="261" width="10" customWidth="1"/>
    <col min="262" max="262" width="7.42578125" customWidth="1"/>
    <col min="514" max="515" width="24.140625" customWidth="1"/>
    <col min="516" max="516" width="25.42578125" customWidth="1"/>
    <col min="517" max="517" width="10" customWidth="1"/>
    <col min="518" max="518" width="7.42578125" customWidth="1"/>
    <col min="770" max="771" width="24.140625" customWidth="1"/>
    <col min="772" max="772" width="25.42578125" customWidth="1"/>
    <col min="773" max="773" width="10" customWidth="1"/>
    <col min="774" max="774" width="7.42578125" customWidth="1"/>
    <col min="1026" max="1027" width="24.140625" customWidth="1"/>
    <col min="1028" max="1028" width="25.42578125" customWidth="1"/>
    <col min="1029" max="1029" width="10" customWidth="1"/>
    <col min="1030" max="1030" width="7.42578125" customWidth="1"/>
    <col min="1282" max="1283" width="24.140625" customWidth="1"/>
    <col min="1284" max="1284" width="25.42578125" customWidth="1"/>
    <col min="1285" max="1285" width="10" customWidth="1"/>
    <col min="1286" max="1286" width="7.42578125" customWidth="1"/>
    <col min="1538" max="1539" width="24.140625" customWidth="1"/>
    <col min="1540" max="1540" width="25.42578125" customWidth="1"/>
    <col min="1541" max="1541" width="10" customWidth="1"/>
    <col min="1542" max="1542" width="7.42578125" customWidth="1"/>
    <col min="1794" max="1795" width="24.140625" customWidth="1"/>
    <col min="1796" max="1796" width="25.42578125" customWidth="1"/>
    <col min="1797" max="1797" width="10" customWidth="1"/>
    <col min="1798" max="1798" width="7.42578125" customWidth="1"/>
    <col min="2050" max="2051" width="24.140625" customWidth="1"/>
    <col min="2052" max="2052" width="25.42578125" customWidth="1"/>
    <col min="2053" max="2053" width="10" customWidth="1"/>
    <col min="2054" max="2054" width="7.42578125" customWidth="1"/>
    <col min="2306" max="2307" width="24.140625" customWidth="1"/>
    <col min="2308" max="2308" width="25.42578125" customWidth="1"/>
    <col min="2309" max="2309" width="10" customWidth="1"/>
    <col min="2310" max="2310" width="7.42578125" customWidth="1"/>
    <col min="2562" max="2563" width="24.140625" customWidth="1"/>
    <col min="2564" max="2564" width="25.42578125" customWidth="1"/>
    <col min="2565" max="2565" width="10" customWidth="1"/>
    <col min="2566" max="2566" width="7.42578125" customWidth="1"/>
    <col min="2818" max="2819" width="24.140625" customWidth="1"/>
    <col min="2820" max="2820" width="25.42578125" customWidth="1"/>
    <col min="2821" max="2821" width="10" customWidth="1"/>
    <col min="2822" max="2822" width="7.42578125" customWidth="1"/>
    <col min="3074" max="3075" width="24.140625" customWidth="1"/>
    <col min="3076" max="3076" width="25.42578125" customWidth="1"/>
    <col min="3077" max="3077" width="10" customWidth="1"/>
    <col min="3078" max="3078" width="7.42578125" customWidth="1"/>
    <col min="3330" max="3331" width="24.140625" customWidth="1"/>
    <col min="3332" max="3332" width="25.42578125" customWidth="1"/>
    <col min="3333" max="3333" width="10" customWidth="1"/>
    <col min="3334" max="3334" width="7.42578125" customWidth="1"/>
    <col min="3586" max="3587" width="24.140625" customWidth="1"/>
    <col min="3588" max="3588" width="25.42578125" customWidth="1"/>
    <col min="3589" max="3589" width="10" customWidth="1"/>
    <col min="3590" max="3590" width="7.42578125" customWidth="1"/>
    <col min="3842" max="3843" width="24.140625" customWidth="1"/>
    <col min="3844" max="3844" width="25.42578125" customWidth="1"/>
    <col min="3845" max="3845" width="10" customWidth="1"/>
    <col min="3846" max="3846" width="7.42578125" customWidth="1"/>
    <col min="4098" max="4099" width="24.140625" customWidth="1"/>
    <col min="4100" max="4100" width="25.42578125" customWidth="1"/>
    <col min="4101" max="4101" width="10" customWidth="1"/>
    <col min="4102" max="4102" width="7.42578125" customWidth="1"/>
    <col min="4354" max="4355" width="24.140625" customWidth="1"/>
    <col min="4356" max="4356" width="25.42578125" customWidth="1"/>
    <col min="4357" max="4357" width="10" customWidth="1"/>
    <col min="4358" max="4358" width="7.42578125" customWidth="1"/>
    <col min="4610" max="4611" width="24.140625" customWidth="1"/>
    <col min="4612" max="4612" width="25.42578125" customWidth="1"/>
    <col min="4613" max="4613" width="10" customWidth="1"/>
    <col min="4614" max="4614" width="7.42578125" customWidth="1"/>
    <col min="4866" max="4867" width="24.140625" customWidth="1"/>
    <col min="4868" max="4868" width="25.42578125" customWidth="1"/>
    <col min="4869" max="4869" width="10" customWidth="1"/>
    <col min="4870" max="4870" width="7.42578125" customWidth="1"/>
    <col min="5122" max="5123" width="24.140625" customWidth="1"/>
    <col min="5124" max="5124" width="25.42578125" customWidth="1"/>
    <col min="5125" max="5125" width="10" customWidth="1"/>
    <col min="5126" max="5126" width="7.42578125" customWidth="1"/>
    <col min="5378" max="5379" width="24.140625" customWidth="1"/>
    <col min="5380" max="5380" width="25.42578125" customWidth="1"/>
    <col min="5381" max="5381" width="10" customWidth="1"/>
    <col min="5382" max="5382" width="7.42578125" customWidth="1"/>
    <col min="5634" max="5635" width="24.140625" customWidth="1"/>
    <col min="5636" max="5636" width="25.42578125" customWidth="1"/>
    <col min="5637" max="5637" width="10" customWidth="1"/>
    <col min="5638" max="5638" width="7.42578125" customWidth="1"/>
    <col min="5890" max="5891" width="24.140625" customWidth="1"/>
    <col min="5892" max="5892" width="25.42578125" customWidth="1"/>
    <col min="5893" max="5893" width="10" customWidth="1"/>
    <col min="5894" max="5894" width="7.42578125" customWidth="1"/>
    <col min="6146" max="6147" width="24.140625" customWidth="1"/>
    <col min="6148" max="6148" width="25.42578125" customWidth="1"/>
    <col min="6149" max="6149" width="10" customWidth="1"/>
    <col min="6150" max="6150" width="7.42578125" customWidth="1"/>
    <col min="6402" max="6403" width="24.140625" customWidth="1"/>
    <col min="6404" max="6404" width="25.42578125" customWidth="1"/>
    <col min="6405" max="6405" width="10" customWidth="1"/>
    <col min="6406" max="6406" width="7.42578125" customWidth="1"/>
    <col min="6658" max="6659" width="24.140625" customWidth="1"/>
    <col min="6660" max="6660" width="25.42578125" customWidth="1"/>
    <col min="6661" max="6661" width="10" customWidth="1"/>
    <col min="6662" max="6662" width="7.42578125" customWidth="1"/>
    <col min="6914" max="6915" width="24.140625" customWidth="1"/>
    <col min="6916" max="6916" width="25.42578125" customWidth="1"/>
    <col min="6917" max="6917" width="10" customWidth="1"/>
    <col min="6918" max="6918" width="7.42578125" customWidth="1"/>
    <col min="7170" max="7171" width="24.140625" customWidth="1"/>
    <col min="7172" max="7172" width="25.42578125" customWidth="1"/>
    <col min="7173" max="7173" width="10" customWidth="1"/>
    <col min="7174" max="7174" width="7.42578125" customWidth="1"/>
    <col min="7426" max="7427" width="24.140625" customWidth="1"/>
    <col min="7428" max="7428" width="25.42578125" customWidth="1"/>
    <col min="7429" max="7429" width="10" customWidth="1"/>
    <col min="7430" max="7430" width="7.42578125" customWidth="1"/>
    <col min="7682" max="7683" width="24.140625" customWidth="1"/>
    <col min="7684" max="7684" width="25.42578125" customWidth="1"/>
    <col min="7685" max="7685" width="10" customWidth="1"/>
    <col min="7686" max="7686" width="7.42578125" customWidth="1"/>
    <col min="7938" max="7939" width="24.140625" customWidth="1"/>
    <col min="7940" max="7940" width="25.42578125" customWidth="1"/>
    <col min="7941" max="7941" width="10" customWidth="1"/>
    <col min="7942" max="7942" width="7.42578125" customWidth="1"/>
    <col min="8194" max="8195" width="24.140625" customWidth="1"/>
    <col min="8196" max="8196" width="25.42578125" customWidth="1"/>
    <col min="8197" max="8197" width="10" customWidth="1"/>
    <col min="8198" max="8198" width="7.42578125" customWidth="1"/>
    <col min="8450" max="8451" width="24.140625" customWidth="1"/>
    <col min="8452" max="8452" width="25.42578125" customWidth="1"/>
    <col min="8453" max="8453" width="10" customWidth="1"/>
    <col min="8454" max="8454" width="7.42578125" customWidth="1"/>
    <col min="8706" max="8707" width="24.140625" customWidth="1"/>
    <col min="8708" max="8708" width="25.42578125" customWidth="1"/>
    <col min="8709" max="8709" width="10" customWidth="1"/>
    <col min="8710" max="8710" width="7.42578125" customWidth="1"/>
    <col min="8962" max="8963" width="24.140625" customWidth="1"/>
    <col min="8964" max="8964" width="25.42578125" customWidth="1"/>
    <col min="8965" max="8965" width="10" customWidth="1"/>
    <col min="8966" max="8966" width="7.42578125" customWidth="1"/>
    <col min="9218" max="9219" width="24.140625" customWidth="1"/>
    <col min="9220" max="9220" width="25.42578125" customWidth="1"/>
    <col min="9221" max="9221" width="10" customWidth="1"/>
    <col min="9222" max="9222" width="7.42578125" customWidth="1"/>
    <col min="9474" max="9475" width="24.140625" customWidth="1"/>
    <col min="9476" max="9476" width="25.42578125" customWidth="1"/>
    <col min="9477" max="9477" width="10" customWidth="1"/>
    <col min="9478" max="9478" width="7.42578125" customWidth="1"/>
    <col min="9730" max="9731" width="24.140625" customWidth="1"/>
    <col min="9732" max="9732" width="25.42578125" customWidth="1"/>
    <col min="9733" max="9733" width="10" customWidth="1"/>
    <col min="9734" max="9734" width="7.42578125" customWidth="1"/>
    <col min="9986" max="9987" width="24.140625" customWidth="1"/>
    <col min="9988" max="9988" width="25.42578125" customWidth="1"/>
    <col min="9989" max="9989" width="10" customWidth="1"/>
    <col min="9990" max="9990" width="7.42578125" customWidth="1"/>
    <col min="10242" max="10243" width="24.140625" customWidth="1"/>
    <col min="10244" max="10244" width="25.42578125" customWidth="1"/>
    <col min="10245" max="10245" width="10" customWidth="1"/>
    <col min="10246" max="10246" width="7.42578125" customWidth="1"/>
    <col min="10498" max="10499" width="24.140625" customWidth="1"/>
    <col min="10500" max="10500" width="25.42578125" customWidth="1"/>
    <col min="10501" max="10501" width="10" customWidth="1"/>
    <col min="10502" max="10502" width="7.42578125" customWidth="1"/>
    <col min="10754" max="10755" width="24.140625" customWidth="1"/>
    <col min="10756" max="10756" width="25.42578125" customWidth="1"/>
    <col min="10757" max="10757" width="10" customWidth="1"/>
    <col min="10758" max="10758" width="7.42578125" customWidth="1"/>
    <col min="11010" max="11011" width="24.140625" customWidth="1"/>
    <col min="11012" max="11012" width="25.42578125" customWidth="1"/>
    <col min="11013" max="11013" width="10" customWidth="1"/>
    <col min="11014" max="11014" width="7.42578125" customWidth="1"/>
    <col min="11266" max="11267" width="24.140625" customWidth="1"/>
    <col min="11268" max="11268" width="25.42578125" customWidth="1"/>
    <col min="11269" max="11269" width="10" customWidth="1"/>
    <col min="11270" max="11270" width="7.42578125" customWidth="1"/>
    <col min="11522" max="11523" width="24.140625" customWidth="1"/>
    <col min="11524" max="11524" width="25.42578125" customWidth="1"/>
    <col min="11525" max="11525" width="10" customWidth="1"/>
    <col min="11526" max="11526" width="7.42578125" customWidth="1"/>
    <col min="11778" max="11779" width="24.140625" customWidth="1"/>
    <col min="11780" max="11780" width="25.42578125" customWidth="1"/>
    <col min="11781" max="11781" width="10" customWidth="1"/>
    <col min="11782" max="11782" width="7.42578125" customWidth="1"/>
    <col min="12034" max="12035" width="24.140625" customWidth="1"/>
    <col min="12036" max="12036" width="25.42578125" customWidth="1"/>
    <col min="12037" max="12037" width="10" customWidth="1"/>
    <col min="12038" max="12038" width="7.42578125" customWidth="1"/>
    <col min="12290" max="12291" width="24.140625" customWidth="1"/>
    <col min="12292" max="12292" width="25.42578125" customWidth="1"/>
    <col min="12293" max="12293" width="10" customWidth="1"/>
    <col min="12294" max="12294" width="7.42578125" customWidth="1"/>
    <col min="12546" max="12547" width="24.140625" customWidth="1"/>
    <col min="12548" max="12548" width="25.42578125" customWidth="1"/>
    <col min="12549" max="12549" width="10" customWidth="1"/>
    <col min="12550" max="12550" width="7.42578125" customWidth="1"/>
    <col min="12802" max="12803" width="24.140625" customWidth="1"/>
    <col min="12804" max="12804" width="25.42578125" customWidth="1"/>
    <col min="12805" max="12805" width="10" customWidth="1"/>
    <col min="12806" max="12806" width="7.42578125" customWidth="1"/>
    <col min="13058" max="13059" width="24.140625" customWidth="1"/>
    <col min="13060" max="13060" width="25.42578125" customWidth="1"/>
    <col min="13061" max="13061" width="10" customWidth="1"/>
    <col min="13062" max="13062" width="7.42578125" customWidth="1"/>
    <col min="13314" max="13315" width="24.140625" customWidth="1"/>
    <col min="13316" max="13316" width="25.42578125" customWidth="1"/>
    <col min="13317" max="13317" width="10" customWidth="1"/>
    <col min="13318" max="13318" width="7.42578125" customWidth="1"/>
    <col min="13570" max="13571" width="24.140625" customWidth="1"/>
    <col min="13572" max="13572" width="25.42578125" customWidth="1"/>
    <col min="13573" max="13573" width="10" customWidth="1"/>
    <col min="13574" max="13574" width="7.42578125" customWidth="1"/>
    <col min="13826" max="13827" width="24.140625" customWidth="1"/>
    <col min="13828" max="13828" width="25.42578125" customWidth="1"/>
    <col min="13829" max="13829" width="10" customWidth="1"/>
    <col min="13830" max="13830" width="7.42578125" customWidth="1"/>
    <col min="14082" max="14083" width="24.140625" customWidth="1"/>
    <col min="14084" max="14084" width="25.42578125" customWidth="1"/>
    <col min="14085" max="14085" width="10" customWidth="1"/>
    <col min="14086" max="14086" width="7.42578125" customWidth="1"/>
    <col min="14338" max="14339" width="24.140625" customWidth="1"/>
    <col min="14340" max="14340" width="25.42578125" customWidth="1"/>
    <col min="14341" max="14341" width="10" customWidth="1"/>
    <col min="14342" max="14342" width="7.42578125" customWidth="1"/>
    <col min="14594" max="14595" width="24.140625" customWidth="1"/>
    <col min="14596" max="14596" width="25.42578125" customWidth="1"/>
    <col min="14597" max="14597" width="10" customWidth="1"/>
    <col min="14598" max="14598" width="7.42578125" customWidth="1"/>
    <col min="14850" max="14851" width="24.140625" customWidth="1"/>
    <col min="14852" max="14852" width="25.42578125" customWidth="1"/>
    <col min="14853" max="14853" width="10" customWidth="1"/>
    <col min="14854" max="14854" width="7.42578125" customWidth="1"/>
    <col min="15106" max="15107" width="24.140625" customWidth="1"/>
    <col min="15108" max="15108" width="25.42578125" customWidth="1"/>
    <col min="15109" max="15109" width="10" customWidth="1"/>
    <col min="15110" max="15110" width="7.42578125" customWidth="1"/>
    <col min="15362" max="15363" width="24.140625" customWidth="1"/>
    <col min="15364" max="15364" width="25.42578125" customWidth="1"/>
    <col min="15365" max="15365" width="10" customWidth="1"/>
    <col min="15366" max="15366" width="7.42578125" customWidth="1"/>
    <col min="15618" max="15619" width="24.140625" customWidth="1"/>
    <col min="15620" max="15620" width="25.42578125" customWidth="1"/>
    <col min="15621" max="15621" width="10" customWidth="1"/>
    <col min="15622" max="15622" width="7.42578125" customWidth="1"/>
    <col min="15874" max="15875" width="24.140625" customWidth="1"/>
    <col min="15876" max="15876" width="25.42578125" customWidth="1"/>
    <col min="15877" max="15877" width="10" customWidth="1"/>
    <col min="15878" max="15878" width="7.42578125" customWidth="1"/>
    <col min="16130" max="16131" width="24.140625" customWidth="1"/>
    <col min="16132" max="16132" width="25.42578125" customWidth="1"/>
    <col min="16133" max="16133" width="10" customWidth="1"/>
    <col min="16134" max="16134" width="7.42578125" customWidth="1"/>
  </cols>
  <sheetData>
    <row r="1" spans="2:15" ht="18" x14ac:dyDescent="0.25">
      <c r="B1" s="28" t="s">
        <v>0</v>
      </c>
      <c r="C1" s="29"/>
      <c r="D1" s="29"/>
      <c r="E1" s="29"/>
      <c r="F1" s="30"/>
      <c r="G1" s="1"/>
      <c r="H1" s="2"/>
      <c r="I1" s="3"/>
      <c r="J1" s="2"/>
      <c r="K1" s="4"/>
      <c r="L1" s="5"/>
      <c r="M1" s="1"/>
      <c r="N1" s="1"/>
      <c r="O1" s="6"/>
    </row>
    <row r="2" spans="2:15" ht="18.75" thickBot="1" x14ac:dyDescent="0.3">
      <c r="B2" s="31" t="s">
        <v>1</v>
      </c>
      <c r="C2" s="32"/>
      <c r="D2" s="32"/>
      <c r="E2" s="32"/>
      <c r="F2" s="33"/>
      <c r="G2" s="1"/>
      <c r="H2" s="2"/>
      <c r="I2" s="3"/>
      <c r="J2" s="2"/>
      <c r="K2" s="4"/>
      <c r="L2" s="5"/>
      <c r="M2" s="1"/>
      <c r="N2" s="1"/>
      <c r="O2" s="6"/>
    </row>
    <row r="3" spans="2:15" ht="15.75" customHeight="1" x14ac:dyDescent="0.25">
      <c r="D3" s="7"/>
      <c r="E3" s="7"/>
      <c r="F3" s="7"/>
      <c r="G3" s="1"/>
      <c r="H3" s="2"/>
      <c r="I3" s="3"/>
      <c r="J3" s="2"/>
      <c r="K3" s="4"/>
      <c r="L3" s="5"/>
      <c r="M3" s="1"/>
      <c r="N3" s="1"/>
      <c r="O3" s="6"/>
    </row>
    <row r="4" spans="2:15" ht="15.75" x14ac:dyDescent="0.25">
      <c r="D4" s="8" t="s">
        <v>2</v>
      </c>
      <c r="E4" s="8" t="s">
        <v>3</v>
      </c>
      <c r="F4" s="9">
        <f>F36/8</f>
        <v>260</v>
      </c>
      <c r="G4" s="1"/>
      <c r="H4" s="2"/>
      <c r="I4" s="3"/>
      <c r="J4" s="2"/>
      <c r="K4" s="4"/>
      <c r="L4" s="5"/>
      <c r="M4" s="1"/>
      <c r="N4" s="1"/>
      <c r="O4" s="6"/>
    </row>
    <row r="5" spans="2:15" ht="15.75" x14ac:dyDescent="0.25">
      <c r="D5" s="10" t="s">
        <v>2</v>
      </c>
      <c r="E5" s="10" t="s">
        <v>4</v>
      </c>
      <c r="F5" s="10">
        <f>COUNT(F10:F35)</f>
        <v>26</v>
      </c>
      <c r="G5" s="1"/>
      <c r="H5" s="2"/>
      <c r="I5" s="3"/>
      <c r="J5" s="2"/>
      <c r="K5" s="4"/>
      <c r="L5" s="5"/>
      <c r="M5" s="1"/>
      <c r="N5" s="1"/>
      <c r="O5" s="6"/>
    </row>
    <row r="6" spans="2:15" x14ac:dyDescent="0.25">
      <c r="D6" s="11"/>
      <c r="E6" s="12"/>
      <c r="G6" s="1"/>
      <c r="H6" s="2"/>
      <c r="I6" s="3"/>
      <c r="J6" s="2"/>
      <c r="K6" s="4"/>
      <c r="L6" s="5"/>
      <c r="M6" s="1"/>
      <c r="N6" s="1"/>
      <c r="O6" s="6"/>
    </row>
    <row r="7" spans="2:15" ht="15.75" x14ac:dyDescent="0.25">
      <c r="B7" s="34" t="s">
        <v>5</v>
      </c>
      <c r="C7" s="35"/>
      <c r="D7" s="36"/>
      <c r="E7" s="13" t="s">
        <v>6</v>
      </c>
      <c r="F7" s="14" t="s">
        <v>7</v>
      </c>
      <c r="G7" s="1"/>
      <c r="H7" s="2"/>
      <c r="I7" s="3"/>
      <c r="J7" s="2"/>
      <c r="K7" s="4"/>
      <c r="L7" s="5"/>
      <c r="M7" s="1"/>
      <c r="N7" s="1"/>
      <c r="O7" s="6"/>
    </row>
    <row r="8" spans="2:15" ht="15.75" x14ac:dyDescent="0.25">
      <c r="B8" s="37"/>
      <c r="C8" s="38"/>
      <c r="D8" s="39"/>
      <c r="E8" s="15" t="s">
        <v>8</v>
      </c>
      <c r="F8" s="14" t="s">
        <v>9</v>
      </c>
      <c r="G8" s="1"/>
      <c r="H8" s="2"/>
      <c r="I8" s="3"/>
      <c r="J8" s="2"/>
      <c r="K8" s="4"/>
      <c r="L8" s="5"/>
      <c r="M8" s="1"/>
      <c r="N8" s="1"/>
      <c r="O8" s="6"/>
    </row>
    <row r="9" spans="2:15" ht="15.75" x14ac:dyDescent="0.25">
      <c r="B9" s="40"/>
      <c r="C9" s="41"/>
      <c r="D9" s="42"/>
      <c r="E9" s="16"/>
      <c r="F9" s="17" t="s">
        <v>10</v>
      </c>
      <c r="G9" s="1"/>
      <c r="H9" s="2"/>
      <c r="I9" s="3"/>
      <c r="J9" s="2"/>
      <c r="K9" s="4"/>
      <c r="L9" s="5"/>
      <c r="M9" s="1"/>
      <c r="N9" s="1"/>
      <c r="O9" s="6"/>
    </row>
    <row r="10" spans="2:15" x14ac:dyDescent="0.25">
      <c r="B10" s="18">
        <f>'[1]2021'!D35+1</f>
        <v>44554</v>
      </c>
      <c r="C10" s="19" t="s">
        <v>11</v>
      </c>
      <c r="D10" s="20">
        <f>B10+13</f>
        <v>44567</v>
      </c>
      <c r="E10" s="21">
        <v>44575</v>
      </c>
      <c r="F10">
        <v>80</v>
      </c>
      <c r="G10" s="1"/>
      <c r="H10" s="2"/>
      <c r="I10" s="3"/>
      <c r="J10" s="2"/>
      <c r="K10" s="4"/>
      <c r="L10" s="5"/>
      <c r="M10" s="1"/>
      <c r="N10" s="1"/>
      <c r="O10" s="6"/>
    </row>
    <row r="11" spans="2:15" x14ac:dyDescent="0.25">
      <c r="B11" s="18">
        <f>D10+1</f>
        <v>44568</v>
      </c>
      <c r="C11" s="19" t="s">
        <v>11</v>
      </c>
      <c r="D11" s="20">
        <f>D10+14</f>
        <v>44581</v>
      </c>
      <c r="E11" s="21">
        <f>E10+14</f>
        <v>44589</v>
      </c>
      <c r="F11">
        <v>80</v>
      </c>
      <c r="G11" s="1"/>
      <c r="H11" s="2"/>
      <c r="I11" s="3"/>
      <c r="J11" s="2"/>
      <c r="K11" s="4"/>
      <c r="L11" s="5"/>
      <c r="M11" s="1"/>
      <c r="N11" s="1"/>
      <c r="O11" s="6"/>
    </row>
    <row r="12" spans="2:15" x14ac:dyDescent="0.25">
      <c r="B12" s="18">
        <f t="shared" ref="B12:B35" si="0">D11+1</f>
        <v>44582</v>
      </c>
      <c r="C12" s="19" t="s">
        <v>11</v>
      </c>
      <c r="D12" s="20">
        <f t="shared" ref="D12:E27" si="1">D11+14</f>
        <v>44595</v>
      </c>
      <c r="E12" s="21">
        <f t="shared" si="1"/>
        <v>44603</v>
      </c>
      <c r="F12">
        <v>80</v>
      </c>
      <c r="G12" s="1"/>
      <c r="H12" s="2"/>
      <c r="I12" s="3"/>
      <c r="J12" s="2"/>
      <c r="K12" s="4"/>
      <c r="L12" s="5"/>
      <c r="M12" s="1"/>
      <c r="N12" s="1"/>
      <c r="O12" s="6"/>
    </row>
    <row r="13" spans="2:15" x14ac:dyDescent="0.25">
      <c r="B13" s="18">
        <f t="shared" si="0"/>
        <v>44596</v>
      </c>
      <c r="C13" s="19" t="s">
        <v>11</v>
      </c>
      <c r="D13" s="20">
        <f t="shared" si="1"/>
        <v>44609</v>
      </c>
      <c r="E13" s="21">
        <f t="shared" si="1"/>
        <v>44617</v>
      </c>
      <c r="F13">
        <v>80</v>
      </c>
      <c r="G13" s="1"/>
      <c r="H13" s="2"/>
      <c r="I13" s="3"/>
      <c r="J13" s="2"/>
      <c r="K13" s="4"/>
      <c r="L13" s="5"/>
      <c r="M13" s="1"/>
      <c r="N13" s="1"/>
      <c r="O13" s="6"/>
    </row>
    <row r="14" spans="2:15" x14ac:dyDescent="0.25">
      <c r="B14" s="18">
        <f t="shared" si="0"/>
        <v>44610</v>
      </c>
      <c r="C14" s="19" t="s">
        <v>11</v>
      </c>
      <c r="D14" s="20">
        <f t="shared" si="1"/>
        <v>44623</v>
      </c>
      <c r="E14" s="21">
        <f t="shared" si="1"/>
        <v>44631</v>
      </c>
      <c r="F14">
        <v>80</v>
      </c>
      <c r="G14" s="1"/>
      <c r="H14" s="2"/>
      <c r="I14" s="3"/>
      <c r="J14" s="2"/>
      <c r="K14" s="4"/>
      <c r="L14" s="5"/>
      <c r="M14" s="1"/>
      <c r="N14" s="1"/>
      <c r="O14" s="6"/>
    </row>
    <row r="15" spans="2:15" x14ac:dyDescent="0.25">
      <c r="B15" s="18">
        <f t="shared" si="0"/>
        <v>44624</v>
      </c>
      <c r="C15" s="19" t="s">
        <v>11</v>
      </c>
      <c r="D15" s="20">
        <f t="shared" si="1"/>
        <v>44637</v>
      </c>
      <c r="E15" s="21">
        <f t="shared" si="1"/>
        <v>44645</v>
      </c>
      <c r="F15">
        <v>80</v>
      </c>
      <c r="G15" s="1"/>
      <c r="H15" s="2"/>
      <c r="I15" s="3"/>
      <c r="J15" s="2"/>
      <c r="K15" s="4"/>
      <c r="L15" s="5"/>
      <c r="M15" s="1"/>
      <c r="N15" s="1"/>
      <c r="O15" s="6"/>
    </row>
    <row r="16" spans="2:15" x14ac:dyDescent="0.25">
      <c r="B16" s="18">
        <f t="shared" si="0"/>
        <v>44638</v>
      </c>
      <c r="C16" s="19" t="s">
        <v>11</v>
      </c>
      <c r="D16" s="20">
        <f t="shared" si="1"/>
        <v>44651</v>
      </c>
      <c r="E16" s="21">
        <f t="shared" si="1"/>
        <v>44659</v>
      </c>
      <c r="F16">
        <v>80</v>
      </c>
      <c r="G16" s="1"/>
      <c r="H16" s="2"/>
      <c r="I16" s="3"/>
      <c r="J16" s="2"/>
      <c r="K16" s="4"/>
      <c r="L16" s="5"/>
      <c r="M16" s="1"/>
      <c r="N16" s="1"/>
      <c r="O16" s="6"/>
    </row>
    <row r="17" spans="2:15" x14ac:dyDescent="0.25">
      <c r="B17" s="18">
        <f t="shared" si="0"/>
        <v>44652</v>
      </c>
      <c r="C17" s="19" t="s">
        <v>11</v>
      </c>
      <c r="D17" s="20">
        <f t="shared" si="1"/>
        <v>44665</v>
      </c>
      <c r="E17" s="21">
        <f t="shared" si="1"/>
        <v>44673</v>
      </c>
      <c r="F17">
        <v>80</v>
      </c>
      <c r="G17" s="1"/>
      <c r="H17" s="2"/>
      <c r="I17" s="3"/>
      <c r="J17" s="2"/>
      <c r="K17" s="4"/>
      <c r="L17" s="5"/>
      <c r="M17" s="1"/>
      <c r="N17" s="1"/>
      <c r="O17" s="6"/>
    </row>
    <row r="18" spans="2:15" x14ac:dyDescent="0.25">
      <c r="B18" s="18">
        <f t="shared" si="0"/>
        <v>44666</v>
      </c>
      <c r="C18" s="19" t="s">
        <v>11</v>
      </c>
      <c r="D18" s="20">
        <f t="shared" si="1"/>
        <v>44679</v>
      </c>
      <c r="E18" s="21">
        <f t="shared" si="1"/>
        <v>44687</v>
      </c>
      <c r="F18">
        <v>80</v>
      </c>
      <c r="G18" s="1"/>
      <c r="H18" s="2"/>
      <c r="I18" s="3"/>
      <c r="J18" s="2"/>
      <c r="K18" s="4"/>
      <c r="L18" s="5"/>
      <c r="M18" s="1"/>
      <c r="N18" s="1"/>
      <c r="O18" s="6"/>
    </row>
    <row r="19" spans="2:15" x14ac:dyDescent="0.25">
      <c r="B19" s="18">
        <f t="shared" si="0"/>
        <v>44680</v>
      </c>
      <c r="C19" s="19" t="s">
        <v>11</v>
      </c>
      <c r="D19" s="20">
        <f t="shared" si="1"/>
        <v>44693</v>
      </c>
      <c r="E19" s="21">
        <f t="shared" si="1"/>
        <v>44701</v>
      </c>
      <c r="F19">
        <v>80</v>
      </c>
      <c r="G19" s="1"/>
      <c r="H19" s="2"/>
      <c r="I19" s="3"/>
      <c r="J19" s="2"/>
      <c r="K19" s="4"/>
      <c r="L19" s="5"/>
      <c r="M19" s="1"/>
      <c r="N19" s="1"/>
      <c r="O19" s="6"/>
    </row>
    <row r="20" spans="2:15" x14ac:dyDescent="0.25">
      <c r="B20" s="18">
        <f t="shared" si="0"/>
        <v>44694</v>
      </c>
      <c r="C20" s="19" t="s">
        <v>11</v>
      </c>
      <c r="D20" s="20">
        <f t="shared" si="1"/>
        <v>44707</v>
      </c>
      <c r="E20" s="21">
        <f t="shared" si="1"/>
        <v>44715</v>
      </c>
      <c r="F20">
        <v>80</v>
      </c>
      <c r="G20" s="1"/>
      <c r="H20" s="2"/>
      <c r="I20" s="3"/>
      <c r="J20" s="2"/>
      <c r="K20" s="4"/>
      <c r="L20" s="5"/>
      <c r="M20" s="1"/>
      <c r="N20" s="1"/>
      <c r="O20" s="6"/>
    </row>
    <row r="21" spans="2:15" x14ac:dyDescent="0.25">
      <c r="B21" s="18">
        <f t="shared" si="0"/>
        <v>44708</v>
      </c>
      <c r="C21" s="19" t="s">
        <v>11</v>
      </c>
      <c r="D21" s="20">
        <f t="shared" si="1"/>
        <v>44721</v>
      </c>
      <c r="E21" s="21">
        <f t="shared" si="1"/>
        <v>44729</v>
      </c>
      <c r="F21">
        <v>80</v>
      </c>
      <c r="G21" s="1"/>
      <c r="H21" s="2"/>
      <c r="I21" s="3"/>
      <c r="J21" s="2"/>
      <c r="K21" s="4"/>
      <c r="L21" s="5"/>
      <c r="M21" s="1"/>
      <c r="N21" s="1"/>
      <c r="O21" s="6"/>
    </row>
    <row r="22" spans="2:15" x14ac:dyDescent="0.25">
      <c r="B22" s="18">
        <f t="shared" si="0"/>
        <v>44722</v>
      </c>
      <c r="C22" s="19" t="s">
        <v>11</v>
      </c>
      <c r="D22" s="20">
        <f t="shared" si="1"/>
        <v>44735</v>
      </c>
      <c r="E22" s="21">
        <f t="shared" si="1"/>
        <v>44743</v>
      </c>
      <c r="F22">
        <v>80</v>
      </c>
      <c r="G22" s="1"/>
      <c r="H22" s="2"/>
      <c r="I22" s="3"/>
      <c r="J22" s="2"/>
      <c r="K22" s="4"/>
      <c r="L22" s="5"/>
      <c r="M22" s="1"/>
      <c r="N22" s="1"/>
      <c r="O22" s="6"/>
    </row>
    <row r="23" spans="2:15" x14ac:dyDescent="0.25">
      <c r="B23" s="18">
        <f t="shared" si="0"/>
        <v>44736</v>
      </c>
      <c r="C23" s="19" t="s">
        <v>11</v>
      </c>
      <c r="D23" s="20">
        <f t="shared" si="1"/>
        <v>44749</v>
      </c>
      <c r="E23" s="21">
        <f t="shared" si="1"/>
        <v>44757</v>
      </c>
      <c r="F23">
        <v>80</v>
      </c>
      <c r="G23" s="1"/>
      <c r="H23" s="2"/>
      <c r="I23" s="3"/>
      <c r="J23" s="2"/>
      <c r="K23" s="4"/>
      <c r="L23" s="5"/>
      <c r="M23" s="1"/>
      <c r="N23" s="1"/>
      <c r="O23" s="6"/>
    </row>
    <row r="24" spans="2:15" x14ac:dyDescent="0.25">
      <c r="B24" s="18">
        <f t="shared" si="0"/>
        <v>44750</v>
      </c>
      <c r="C24" s="19" t="s">
        <v>11</v>
      </c>
      <c r="D24" s="20">
        <f t="shared" si="1"/>
        <v>44763</v>
      </c>
      <c r="E24" s="21">
        <f t="shared" si="1"/>
        <v>44771</v>
      </c>
      <c r="F24">
        <v>80</v>
      </c>
      <c r="G24" s="1"/>
      <c r="H24" s="2"/>
      <c r="I24" s="3"/>
      <c r="J24" s="2"/>
      <c r="K24" s="4"/>
      <c r="L24" s="5"/>
      <c r="M24" s="1"/>
      <c r="N24" s="1"/>
      <c r="O24" s="6"/>
    </row>
    <row r="25" spans="2:15" x14ac:dyDescent="0.25">
      <c r="B25" s="18">
        <f t="shared" si="0"/>
        <v>44764</v>
      </c>
      <c r="C25" s="19" t="s">
        <v>11</v>
      </c>
      <c r="D25" s="20">
        <f t="shared" si="1"/>
        <v>44777</v>
      </c>
      <c r="E25" s="21">
        <f t="shared" si="1"/>
        <v>44785</v>
      </c>
      <c r="F25">
        <v>80</v>
      </c>
      <c r="G25" s="1"/>
      <c r="H25" s="2"/>
      <c r="I25" s="3"/>
      <c r="J25" s="2"/>
      <c r="K25" s="4"/>
      <c r="L25" s="5"/>
      <c r="M25" s="1"/>
      <c r="N25" s="1"/>
      <c r="O25" s="6"/>
    </row>
    <row r="26" spans="2:15" x14ac:dyDescent="0.25">
      <c r="B26" s="18">
        <f t="shared" si="0"/>
        <v>44778</v>
      </c>
      <c r="C26" s="19" t="s">
        <v>11</v>
      </c>
      <c r="D26" s="20">
        <f t="shared" si="1"/>
        <v>44791</v>
      </c>
      <c r="E26" s="21">
        <f t="shared" si="1"/>
        <v>44799</v>
      </c>
      <c r="F26">
        <v>80</v>
      </c>
      <c r="G26" s="1"/>
      <c r="H26" s="2"/>
      <c r="I26" s="3"/>
      <c r="J26" s="2"/>
      <c r="K26" s="4"/>
      <c r="L26" s="5"/>
      <c r="M26" s="1"/>
      <c r="N26" s="1"/>
      <c r="O26" s="6"/>
    </row>
    <row r="27" spans="2:15" x14ac:dyDescent="0.25">
      <c r="B27" s="18">
        <f t="shared" si="0"/>
        <v>44792</v>
      </c>
      <c r="C27" s="19" t="s">
        <v>11</v>
      </c>
      <c r="D27" s="20">
        <f t="shared" si="1"/>
        <v>44805</v>
      </c>
      <c r="E27" s="21">
        <f t="shared" si="1"/>
        <v>44813</v>
      </c>
      <c r="F27">
        <v>80</v>
      </c>
      <c r="H27" s="22"/>
      <c r="I27" s="6"/>
      <c r="J27" s="6"/>
      <c r="K27" s="6"/>
      <c r="L27" s="6"/>
      <c r="M27" s="6"/>
      <c r="N27" s="6"/>
      <c r="O27" s="6"/>
    </row>
    <row r="28" spans="2:15" x14ac:dyDescent="0.25">
      <c r="B28" s="18">
        <f t="shared" si="0"/>
        <v>44806</v>
      </c>
      <c r="C28" s="19" t="s">
        <v>11</v>
      </c>
      <c r="D28" s="20">
        <f t="shared" ref="D28:E35" si="2">D27+14</f>
        <v>44819</v>
      </c>
      <c r="E28" s="21">
        <f t="shared" si="2"/>
        <v>44827</v>
      </c>
      <c r="F28">
        <v>80</v>
      </c>
      <c r="H28" s="22"/>
      <c r="I28" s="6"/>
      <c r="J28" s="6"/>
      <c r="K28" s="6"/>
      <c r="L28" s="6"/>
      <c r="M28" s="6"/>
      <c r="N28" s="6"/>
      <c r="O28" s="6"/>
    </row>
    <row r="29" spans="2:15" x14ac:dyDescent="0.25">
      <c r="B29" s="18">
        <f t="shared" si="0"/>
        <v>44820</v>
      </c>
      <c r="C29" s="19" t="s">
        <v>11</v>
      </c>
      <c r="D29" s="20">
        <f t="shared" si="2"/>
        <v>44833</v>
      </c>
      <c r="E29" s="21">
        <f t="shared" si="2"/>
        <v>44841</v>
      </c>
      <c r="F29">
        <v>80</v>
      </c>
      <c r="H29" s="22"/>
      <c r="I29" s="6"/>
      <c r="J29" s="6"/>
      <c r="K29" s="6"/>
      <c r="L29" s="6"/>
      <c r="M29" s="6"/>
    </row>
    <row r="30" spans="2:15" x14ac:dyDescent="0.25">
      <c r="B30" s="18">
        <f t="shared" si="0"/>
        <v>44834</v>
      </c>
      <c r="C30" s="19" t="s">
        <v>11</v>
      </c>
      <c r="D30" s="20">
        <f t="shared" si="2"/>
        <v>44847</v>
      </c>
      <c r="E30" s="21">
        <f t="shared" si="2"/>
        <v>44855</v>
      </c>
      <c r="F30">
        <v>80</v>
      </c>
      <c r="H30" s="22"/>
      <c r="I30" s="6"/>
      <c r="J30" s="6"/>
      <c r="K30" s="6"/>
      <c r="L30" s="6"/>
      <c r="M30" s="6"/>
    </row>
    <row r="31" spans="2:15" x14ac:dyDescent="0.25">
      <c r="B31" s="18">
        <f t="shared" si="0"/>
        <v>44848</v>
      </c>
      <c r="C31" s="19" t="s">
        <v>11</v>
      </c>
      <c r="D31" s="20">
        <f t="shared" si="2"/>
        <v>44861</v>
      </c>
      <c r="E31" s="21">
        <f t="shared" si="2"/>
        <v>44869</v>
      </c>
      <c r="F31">
        <v>80</v>
      </c>
    </row>
    <row r="32" spans="2:15" x14ac:dyDescent="0.25">
      <c r="B32" s="18">
        <f t="shared" si="0"/>
        <v>44862</v>
      </c>
      <c r="C32" s="19" t="s">
        <v>11</v>
      </c>
      <c r="D32" s="20">
        <f t="shared" si="2"/>
        <v>44875</v>
      </c>
      <c r="E32" s="21">
        <f t="shared" si="2"/>
        <v>44883</v>
      </c>
      <c r="F32">
        <v>80</v>
      </c>
    </row>
    <row r="33" spans="2:6" x14ac:dyDescent="0.25">
      <c r="B33" s="18">
        <f t="shared" si="0"/>
        <v>44876</v>
      </c>
      <c r="C33" s="19" t="s">
        <v>11</v>
      </c>
      <c r="D33" s="20">
        <f t="shared" si="2"/>
        <v>44889</v>
      </c>
      <c r="E33" s="21">
        <f t="shared" si="2"/>
        <v>44897</v>
      </c>
      <c r="F33">
        <v>80</v>
      </c>
    </row>
    <row r="34" spans="2:6" x14ac:dyDescent="0.25">
      <c r="B34" s="18">
        <f t="shared" si="0"/>
        <v>44890</v>
      </c>
      <c r="C34" s="19" t="s">
        <v>11</v>
      </c>
      <c r="D34" s="20">
        <f t="shared" si="2"/>
        <v>44903</v>
      </c>
      <c r="E34" s="21">
        <f t="shared" si="2"/>
        <v>44911</v>
      </c>
      <c r="F34">
        <v>80</v>
      </c>
    </row>
    <row r="35" spans="2:6" x14ac:dyDescent="0.25">
      <c r="B35" s="18">
        <f t="shared" si="0"/>
        <v>44904</v>
      </c>
      <c r="C35" s="19" t="s">
        <v>11</v>
      </c>
      <c r="D35" s="20">
        <f t="shared" si="2"/>
        <v>44917</v>
      </c>
      <c r="E35" s="21">
        <f t="shared" si="2"/>
        <v>44925</v>
      </c>
      <c r="F35" s="24">
        <v>80</v>
      </c>
    </row>
    <row r="36" spans="2:6" x14ac:dyDescent="0.25">
      <c r="D36" s="25"/>
      <c r="E36" s="26"/>
      <c r="F36">
        <f>SUM(F10:F35)</f>
        <v>2080</v>
      </c>
    </row>
    <row r="44" spans="2:6" x14ac:dyDescent="0.25">
      <c r="D44"/>
    </row>
    <row r="45" spans="2:6" x14ac:dyDescent="0.25">
      <c r="D45"/>
    </row>
    <row r="46" spans="2:6" x14ac:dyDescent="0.25">
      <c r="D46"/>
    </row>
    <row r="47" spans="2:6" x14ac:dyDescent="0.25">
      <c r="D47"/>
    </row>
    <row r="48" spans="2:6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</sheetData>
  <mergeCells count="3">
    <mergeCell ref="B1:F1"/>
    <mergeCell ref="B2:F2"/>
    <mergeCell ref="B7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Computer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Rutherford, Jamie R</dc:creator>
  <cp:lastModifiedBy>Miller, Erika</cp:lastModifiedBy>
  <dcterms:created xsi:type="dcterms:W3CDTF">2021-03-01T15:38:08Z</dcterms:created>
  <dcterms:modified xsi:type="dcterms:W3CDTF">2021-10-26T19:05:40Z</dcterms:modified>
</cp:coreProperties>
</file>