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F:\APA\2023\VEHICLE &amp; EQUIPMENT BATTERIES 2023\"/>
    </mc:Choice>
  </mc:AlternateContent>
  <xr:revisionPtr revIDLastSave="0" documentId="8_{2F9C92C5-A809-4EC7-83F2-014065A65B65}" xr6:coauthVersionLast="36" xr6:coauthVersionMax="36" xr10:uidLastSave="{00000000-0000-0000-0000-000000000000}"/>
  <bookViews>
    <workbookView xWindow="0" yWindow="0" windowWidth="21570" windowHeight="7980" xr2:uid="{E2C66B9A-D144-4C67-BBA7-38909C65907E}"/>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6" i="1" l="1"/>
  <c r="E66" i="1"/>
  <c r="I64" i="1"/>
  <c r="I63" i="1"/>
  <c r="I62" i="1"/>
  <c r="I61" i="1"/>
  <c r="I60" i="1"/>
  <c r="I55" i="1"/>
  <c r="I50" i="1"/>
  <c r="I49" i="1"/>
  <c r="I44" i="1"/>
  <c r="I39" i="1"/>
  <c r="I38" i="1"/>
  <c r="I37" i="1"/>
  <c r="I36" i="1"/>
  <c r="I31" i="1"/>
  <c r="I30" i="1"/>
  <c r="I29" i="1"/>
  <c r="I28" i="1"/>
  <c r="I27" i="1"/>
  <c r="I26" i="1"/>
  <c r="I25" i="1"/>
  <c r="I24" i="1"/>
  <c r="I23" i="1"/>
  <c r="I22" i="1"/>
  <c r="I21" i="1"/>
  <c r="I20" i="1"/>
  <c r="I19" i="1"/>
  <c r="I18" i="1"/>
  <c r="I17" i="1"/>
  <c r="I16" i="1"/>
  <c r="I15" i="1"/>
  <c r="I10" i="1"/>
  <c r="I65" i="1" l="1"/>
</calcChain>
</file>

<file path=xl/sharedStrings.xml><?xml version="1.0" encoding="utf-8"?>
<sst xmlns="http://schemas.openxmlformats.org/spreadsheetml/2006/main" count="134" uniqueCount="48">
  <si>
    <t>CITY OF EVANSVILLE AND VANDERBURGH COUNTY</t>
  </si>
  <si>
    <t>VEHICLE BATTERIES FOR VARIOUS DEPARTMENTS</t>
  </si>
  <si>
    <r>
      <t xml:space="preserve">INSTRUCTIONS: ENTER </t>
    </r>
    <r>
      <rPr>
        <b/>
        <sz val="11"/>
        <color rgb="FFFF0000"/>
        <rFont val="Segoe UI Semibold"/>
        <family val="2"/>
      </rPr>
      <t>NUMERICAL VALUE</t>
    </r>
    <r>
      <rPr>
        <sz val="11"/>
        <color rgb="FFFF0000"/>
        <rFont val="Segoe UI Semibold"/>
        <family val="2"/>
      </rPr>
      <t xml:space="preserve"> FOR COLUMNS E, F, G, AND H. COLUMN I WILL AUTO-POPULATE. WHEN COMPLETED, SAVE FILE. PRINT SHEET AND INCLUDE WITH PROPOSAL DOCUMENTS. WHEN PRINTING, PLEASE USE SCALING SO THAT ALL COLUMNS FIT ON ONE PAGE. IN EVALUATION PROCESS, VENDOR(S) MAY BE ASKED FOR ELECTRONIC FILE. COLUMNS E AND F: ENTER NUMBER OF MONTHS.</t>
    </r>
  </si>
  <si>
    <t>12 VOLT UNIVERSAL, DUAL TERMINAL</t>
  </si>
  <si>
    <t>MIN</t>
  </si>
  <si>
    <t>MINIMUM</t>
  </si>
  <si>
    <t>REPLACE</t>
  </si>
  <si>
    <t>UNIT</t>
  </si>
  <si>
    <t>CORE</t>
  </si>
  <si>
    <t>TOTAL</t>
  </si>
  <si>
    <t>GROUP #</t>
  </si>
  <si>
    <t>CCA</t>
  </si>
  <si>
    <t>RES CAP</t>
  </si>
  <si>
    <t>QUANTITY</t>
  </si>
  <si>
    <t>PERIOD</t>
  </si>
  <si>
    <t>WARRANTY</t>
  </si>
  <si>
    <t>PRICE</t>
  </si>
  <si>
    <t>VALUE</t>
  </si>
  <si>
    <t>12 VOLT, 6 CELL PASSENGER &amp; LIGHT TRUCK BATTERY</t>
  </si>
  <si>
    <t>24F</t>
  </si>
  <si>
    <t>H7</t>
  </si>
  <si>
    <t>94R/H7/R4</t>
  </si>
  <si>
    <t>96R/H7/L4</t>
  </si>
  <si>
    <t>96R</t>
  </si>
  <si>
    <t>26R</t>
  </si>
  <si>
    <t>90S</t>
  </si>
  <si>
    <t>12 VOLT, 6 CELL HEAVY DUTY COMMERCIAL BATTERIES</t>
  </si>
  <si>
    <t xml:space="preserve">8D  </t>
  </si>
  <si>
    <t>8D 908DF</t>
  </si>
  <si>
    <t>4D</t>
  </si>
  <si>
    <t>12 VOLT, 6 CELL SPECIAL TRACTOR</t>
  </si>
  <si>
    <t>4DLT</t>
  </si>
  <si>
    <t>12 VOLT, 6 CELL GENERAL UTILITY</t>
  </si>
  <si>
    <t>UIR</t>
  </si>
  <si>
    <t>UIL</t>
  </si>
  <si>
    <t xml:space="preserve">            </t>
  </si>
  <si>
    <t>GOLF CART BATTERIES</t>
  </si>
  <si>
    <t>20 AMP/</t>
  </si>
  <si>
    <t>TYPE</t>
  </si>
  <si>
    <t>HR RATE</t>
  </si>
  <si>
    <t>GC-2</t>
  </si>
  <si>
    <t xml:space="preserve">9GC </t>
  </si>
  <si>
    <t>MARINE BATTERIES</t>
  </si>
  <si>
    <t>23 AMP DRAW</t>
  </si>
  <si>
    <t xml:space="preserve">RV AGM </t>
  </si>
  <si>
    <t>MCA 1000    CCA 800</t>
  </si>
  <si>
    <t>105AH</t>
  </si>
  <si>
    <t>APA-RFP-01-23 - VEHICLE AND EQUPMENT BATTERIES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</si>
</sst>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x14ac:knownFonts="1">
    <font>
      <sz val="11"/>
      <color theme="1"/>
      <name val="Calibri"/>
      <family val="2"/>
      <scheme val="minor"/>
    </font>
    <font>
      <b/>
      <sz val="18"/>
      <color theme="1"/>
      <name val="Calibri"/>
      <family val="2"/>
      <scheme val="minor"/>
    </font>
    <font>
      <b/>
      <sz val="14"/>
      <color theme="1"/>
      <name val="Calibri"/>
      <family val="2"/>
      <scheme val="minor"/>
    </font>
    <font>
      <sz val="11"/>
      <color rgb="FFFF0000"/>
      <name val="Segoe UI Semibold"/>
      <family val="2"/>
    </font>
    <font>
      <b/>
      <sz val="11"/>
      <color rgb="FFFF0000"/>
      <name val="Segoe UI Semibold"/>
      <family val="2"/>
    </font>
    <font>
      <b/>
      <sz val="10"/>
      <color rgb="FF000000"/>
      <name val="Arial Black"/>
      <family val="2"/>
    </font>
    <font>
      <sz val="10"/>
      <color theme="1"/>
      <name val="Times New Roman"/>
      <family val="1"/>
    </font>
    <font>
      <u/>
      <sz val="10"/>
      <color rgb="FF000000"/>
      <name val="Arial"/>
      <family val="2"/>
    </font>
    <font>
      <sz val="10"/>
      <color rgb="FF000000"/>
      <name val="Arial"/>
      <family val="2"/>
    </font>
    <font>
      <sz val="11"/>
      <color rgb="FF000000"/>
      <name val="Calibri"/>
      <family val="2"/>
    </font>
    <font>
      <u/>
      <sz val="10"/>
      <color theme="1"/>
      <name val="Times New Roman"/>
      <family val="1"/>
    </font>
    <font>
      <u/>
      <sz val="11"/>
      <color theme="1"/>
      <name val="Calibri"/>
      <family val="2"/>
      <scheme val="minor"/>
    </font>
    <font>
      <b/>
      <sz val="10"/>
      <color rgb="FF000000"/>
      <name val="Arial"/>
      <family val="2"/>
    </font>
    <font>
      <sz val="10"/>
      <color theme="1"/>
      <name val="Arial"/>
      <family val="2"/>
    </font>
    <font>
      <b/>
      <sz val="16"/>
      <color rgb="FFFF0000"/>
      <name val="Calibri"/>
      <family val="2"/>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3">
    <xf numFmtId="0" fontId="0" fillId="0" borderId="0" xfId="0"/>
    <xf numFmtId="0" fontId="0" fillId="0" borderId="0" xfId="0" applyProtection="1"/>
    <xf numFmtId="164" fontId="0" fillId="0" borderId="0" xfId="0" applyNumberFormat="1" applyProtection="1"/>
    <xf numFmtId="0" fontId="6" fillId="0" borderId="0" xfId="0" applyFont="1" applyProtection="1"/>
    <xf numFmtId="0" fontId="7" fillId="0" borderId="0" xfId="0" applyFont="1" applyAlignment="1" applyProtection="1">
      <alignment horizontal="center" vertical="center"/>
    </xf>
    <xf numFmtId="0" fontId="6" fillId="0" borderId="0" xfId="0" applyFont="1" applyAlignment="1" applyProtection="1">
      <alignment vertical="center"/>
    </xf>
    <xf numFmtId="0" fontId="8" fillId="0" borderId="0" xfId="0" applyFont="1" applyAlignment="1" applyProtection="1">
      <alignment horizontal="center" vertical="center"/>
    </xf>
    <xf numFmtId="164" fontId="7" fillId="0" borderId="0" xfId="0" applyNumberFormat="1" applyFont="1" applyAlignment="1" applyProtection="1">
      <alignment horizontal="center" vertical="center"/>
    </xf>
    <xf numFmtId="0" fontId="9" fillId="0" borderId="0" xfId="0" applyFont="1" applyAlignment="1" applyProtection="1">
      <alignment horizontal="center" vertical="center"/>
      <protection locked="0" hidden="1"/>
    </xf>
    <xf numFmtId="164" fontId="9" fillId="0" borderId="0" xfId="0" applyNumberFormat="1" applyFont="1" applyAlignment="1" applyProtection="1">
      <alignment horizontal="center" vertical="center"/>
      <protection locked="0" hidden="1"/>
    </xf>
    <xf numFmtId="164" fontId="9" fillId="0" borderId="0" xfId="0" applyNumberFormat="1" applyFont="1" applyAlignment="1" applyProtection="1">
      <alignment horizontal="center" vertical="center"/>
    </xf>
    <xf numFmtId="164" fontId="6" fillId="0" borderId="0" xfId="0" applyNumberFormat="1" applyFont="1" applyAlignment="1" applyProtection="1">
      <alignment vertical="center"/>
    </xf>
    <xf numFmtId="0" fontId="9" fillId="0" borderId="0" xfId="0" applyFont="1" applyAlignment="1" applyProtection="1">
      <alignment horizontal="center" vertical="center"/>
      <protection hidden="1"/>
    </xf>
    <xf numFmtId="164" fontId="9" fillId="0" borderId="0" xfId="0" applyNumberFormat="1" applyFont="1" applyAlignment="1" applyProtection="1">
      <alignment horizontal="center" vertical="center"/>
      <protection hidden="1"/>
    </xf>
    <xf numFmtId="0" fontId="9" fillId="0" borderId="0" xfId="0" applyFont="1" applyAlignment="1" applyProtection="1">
      <alignment horizontal="center" vertical="center"/>
    </xf>
    <xf numFmtId="164" fontId="0" fillId="0" borderId="0" xfId="0" applyNumberFormat="1" applyFont="1" applyProtection="1">
      <protection locked="0" hidden="1"/>
    </xf>
    <xf numFmtId="0" fontId="10" fillId="0" borderId="0" xfId="0" applyFont="1" applyProtection="1"/>
    <xf numFmtId="164" fontId="10" fillId="0" borderId="0" xfId="0" applyNumberFormat="1" applyFont="1" applyProtection="1"/>
    <xf numFmtId="164" fontId="11" fillId="0" borderId="0" xfId="0" applyNumberFormat="1" applyFont="1" applyProtection="1"/>
    <xf numFmtId="0" fontId="7" fillId="0" borderId="0" xfId="0" applyFont="1" applyAlignment="1" applyProtection="1">
      <alignment horizontal="center" vertical="center"/>
      <protection locked="0"/>
    </xf>
    <xf numFmtId="164" fontId="7" fillId="0" borderId="0" xfId="0" applyNumberFormat="1" applyFont="1" applyAlignment="1" applyProtection="1">
      <alignment horizontal="center" vertical="center"/>
      <protection locked="0"/>
    </xf>
    <xf numFmtId="164" fontId="6" fillId="0" borderId="0" xfId="0" applyNumberFormat="1" applyFont="1" applyProtection="1"/>
    <xf numFmtId="0" fontId="6" fillId="0" borderId="0" xfId="0" applyFont="1" applyAlignment="1" applyProtection="1">
      <alignment vertical="center"/>
      <protection locked="0"/>
    </xf>
    <xf numFmtId="0" fontId="13" fillId="0" borderId="0" xfId="0" applyFont="1" applyAlignment="1" applyProtection="1">
      <alignment vertical="center"/>
    </xf>
    <xf numFmtId="0" fontId="0" fillId="0" borderId="0" xfId="0" applyAlignment="1" applyProtection="1">
      <alignment horizontal="center" wrapText="1"/>
    </xf>
    <xf numFmtId="0" fontId="0" fillId="0" borderId="0" xfId="0" applyAlignment="1" applyProtection="1">
      <alignment horizontal="center"/>
    </xf>
    <xf numFmtId="0" fontId="0" fillId="0" borderId="0" xfId="0" applyProtection="1">
      <protection locked="0"/>
    </xf>
    <xf numFmtId="164" fontId="0" fillId="0" borderId="0" xfId="0" applyNumberFormat="1" applyProtection="1">
      <protection locked="0"/>
    </xf>
    <xf numFmtId="164" fontId="14" fillId="0" borderId="5" xfId="0" applyNumberFormat="1" applyFont="1" applyBorder="1" applyAlignment="1" applyProtection="1">
      <alignment horizontal="center" vertical="center"/>
    </xf>
    <xf numFmtId="0" fontId="9" fillId="0" borderId="0" xfId="0" applyFont="1" applyFill="1" applyAlignment="1" applyProtection="1">
      <alignment horizontal="center" vertical="center"/>
      <protection locked="0" hidden="1"/>
    </xf>
    <xf numFmtId="0" fontId="5" fillId="2" borderId="0" xfId="0" applyFont="1" applyFill="1" applyAlignment="1" applyProtection="1">
      <alignment vertical="center"/>
    </xf>
    <xf numFmtId="0" fontId="1" fillId="0" borderId="1" xfId="0" applyFont="1" applyBorder="1" applyAlignment="1" applyProtection="1">
      <alignment horizontal="center"/>
    </xf>
    <xf numFmtId="0" fontId="1" fillId="0" borderId="2" xfId="0" applyFont="1" applyBorder="1" applyAlignment="1" applyProtection="1">
      <alignment horizontal="center"/>
    </xf>
    <xf numFmtId="0" fontId="1" fillId="0" borderId="3" xfId="0" applyFont="1" applyBorder="1" applyAlignment="1" applyProtection="1">
      <alignment horizontal="center"/>
    </xf>
    <xf numFmtId="0" fontId="2" fillId="0" borderId="4" xfId="0" applyFont="1" applyBorder="1" applyAlignment="1" applyProtection="1">
      <alignment horizontal="center"/>
    </xf>
    <xf numFmtId="0" fontId="2" fillId="0" borderId="5" xfId="0" applyFont="1" applyBorder="1" applyAlignment="1" applyProtection="1">
      <alignment horizontal="center"/>
    </xf>
    <xf numFmtId="0" fontId="3" fillId="0" borderId="6" xfId="0" applyFont="1" applyBorder="1" applyAlignment="1" applyProtection="1">
      <alignment horizontal="center" wrapText="1"/>
    </xf>
    <xf numFmtId="0" fontId="3" fillId="0" borderId="7" xfId="0" applyFont="1" applyBorder="1" applyAlignment="1" applyProtection="1">
      <alignment horizontal="center" wrapText="1"/>
    </xf>
    <xf numFmtId="0" fontId="3" fillId="0" borderId="8" xfId="0" applyFont="1" applyBorder="1" applyAlignment="1" applyProtection="1">
      <alignment horizontal="center" wrapText="1"/>
    </xf>
    <xf numFmtId="0" fontId="3" fillId="0" borderId="9" xfId="0" applyFont="1" applyBorder="1" applyAlignment="1" applyProtection="1">
      <alignment horizontal="center" wrapText="1"/>
    </xf>
    <xf numFmtId="0" fontId="3" fillId="0" borderId="5" xfId="0" applyFont="1" applyBorder="1" applyAlignment="1" applyProtection="1">
      <alignment horizontal="center" wrapText="1"/>
    </xf>
    <xf numFmtId="0" fontId="3" fillId="0" borderId="10" xfId="0" applyFont="1" applyBorder="1" applyAlignment="1" applyProtection="1">
      <alignment horizontal="center" wrapText="1"/>
    </xf>
    <xf numFmtId="0" fontId="12" fillId="0" borderId="0" xfId="0" applyFont="1" applyAlignment="1" applyProtection="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236ED-6517-4C84-A970-CECCEDB80235}">
  <dimension ref="A1:I66"/>
  <sheetViews>
    <sheetView tabSelected="1" workbookViewId="0">
      <selection activeCell="A4" sqref="A4:I5"/>
    </sheetView>
  </sheetViews>
  <sheetFormatPr defaultRowHeight="15" x14ac:dyDescent="0.25"/>
  <cols>
    <col min="1" max="1" width="10" bestFit="1" customWidth="1"/>
    <col min="2" max="2" width="14.140625" bestFit="1" customWidth="1"/>
    <col min="3" max="3" width="9.28515625" bestFit="1" customWidth="1"/>
    <col min="4" max="4" width="10" bestFit="1" customWidth="1"/>
    <col min="5" max="5" width="18.28515625" customWidth="1"/>
    <col min="6" max="6" width="14.28515625" customWidth="1"/>
    <col min="7" max="7" width="16.7109375" customWidth="1"/>
    <col min="8" max="8" width="16.5703125" customWidth="1"/>
    <col min="9" max="9" width="39.7109375" customWidth="1"/>
  </cols>
  <sheetData>
    <row r="1" spans="1:9" ht="23.25" x14ac:dyDescent="0.35">
      <c r="A1" s="31" t="s">
        <v>0</v>
      </c>
      <c r="B1" s="32"/>
      <c r="C1" s="32"/>
      <c r="D1" s="32"/>
      <c r="E1" s="32"/>
      <c r="F1" s="32"/>
      <c r="G1" s="32"/>
      <c r="H1" s="32"/>
      <c r="I1" s="33"/>
    </row>
    <row r="2" spans="1:9" ht="18.75" x14ac:dyDescent="0.3">
      <c r="A2" s="34" t="s">
        <v>1</v>
      </c>
      <c r="B2" s="34"/>
      <c r="C2" s="34"/>
      <c r="D2" s="34"/>
      <c r="E2" s="34"/>
      <c r="F2" s="34"/>
      <c r="G2" s="34"/>
      <c r="H2" s="34"/>
      <c r="I2" s="34"/>
    </row>
    <row r="3" spans="1:9" ht="19.5" thickBot="1" x14ac:dyDescent="0.35">
      <c r="A3" s="35" t="s">
        <v>47</v>
      </c>
      <c r="B3" s="35"/>
      <c r="C3" s="35"/>
      <c r="D3" s="35"/>
      <c r="E3" s="35"/>
      <c r="F3" s="35"/>
      <c r="G3" s="35"/>
      <c r="H3" s="35"/>
      <c r="I3" s="35"/>
    </row>
    <row r="4" spans="1:9" ht="15" customHeight="1" x14ac:dyDescent="0.25">
      <c r="A4" s="36" t="s">
        <v>2</v>
      </c>
      <c r="B4" s="37"/>
      <c r="C4" s="37"/>
      <c r="D4" s="37"/>
      <c r="E4" s="37"/>
      <c r="F4" s="37"/>
      <c r="G4" s="37"/>
      <c r="H4" s="37"/>
      <c r="I4" s="38"/>
    </row>
    <row r="5" spans="1:9" ht="15.75" customHeight="1" thickBot="1" x14ac:dyDescent="0.3">
      <c r="A5" s="39"/>
      <c r="B5" s="40"/>
      <c r="C5" s="40"/>
      <c r="D5" s="40"/>
      <c r="E5" s="40"/>
      <c r="F5" s="40"/>
      <c r="G5" s="40"/>
      <c r="H5" s="40"/>
      <c r="I5" s="41"/>
    </row>
    <row r="6" spans="1:9" x14ac:dyDescent="0.25">
      <c r="A6" s="1"/>
      <c r="B6" s="1"/>
      <c r="C6" s="1"/>
      <c r="D6" s="1"/>
      <c r="E6" s="1"/>
      <c r="F6" s="1"/>
      <c r="G6" s="2"/>
      <c r="H6" s="2"/>
      <c r="I6" s="2"/>
    </row>
    <row r="7" spans="1:9" x14ac:dyDescent="0.25">
      <c r="A7" s="30" t="s">
        <v>3</v>
      </c>
      <c r="B7" s="30"/>
      <c r="C7" s="30"/>
      <c r="D7" s="30"/>
      <c r="E7" s="30"/>
      <c r="F7" s="30"/>
      <c r="G7" s="30"/>
      <c r="H7" s="30"/>
      <c r="I7" s="2"/>
    </row>
    <row r="8" spans="1:9" x14ac:dyDescent="0.25">
      <c r="A8" s="3"/>
      <c r="B8" s="4" t="s">
        <v>4</v>
      </c>
      <c r="C8" s="4" t="s">
        <v>5</v>
      </c>
      <c r="D8" s="5"/>
      <c r="E8" s="4" t="s">
        <v>6</v>
      </c>
      <c r="F8" s="6"/>
      <c r="G8" s="7" t="s">
        <v>7</v>
      </c>
      <c r="H8" s="7" t="s">
        <v>8</v>
      </c>
      <c r="I8" s="7" t="s">
        <v>9</v>
      </c>
    </row>
    <row r="9" spans="1:9" x14ac:dyDescent="0.25">
      <c r="A9" s="4" t="s">
        <v>10</v>
      </c>
      <c r="B9" s="4" t="s">
        <v>11</v>
      </c>
      <c r="C9" s="4" t="s">
        <v>12</v>
      </c>
      <c r="D9" s="4" t="s">
        <v>13</v>
      </c>
      <c r="E9" s="4" t="s">
        <v>14</v>
      </c>
      <c r="F9" s="4" t="s">
        <v>15</v>
      </c>
      <c r="G9" s="7" t="s">
        <v>16</v>
      </c>
      <c r="H9" s="7" t="s">
        <v>17</v>
      </c>
      <c r="I9" s="7" t="s">
        <v>16</v>
      </c>
    </row>
    <row r="10" spans="1:9" x14ac:dyDescent="0.25">
      <c r="A10" s="6">
        <v>78</v>
      </c>
      <c r="B10" s="6">
        <v>650</v>
      </c>
      <c r="C10" s="6">
        <v>100</v>
      </c>
      <c r="D10" s="6">
        <v>5</v>
      </c>
      <c r="E10" s="8"/>
      <c r="F10" s="8"/>
      <c r="G10" s="9"/>
      <c r="H10" s="9"/>
      <c r="I10" s="10">
        <f>SUM(G10*D10)</f>
        <v>0</v>
      </c>
    </row>
    <row r="11" spans="1:9" x14ac:dyDescent="0.25">
      <c r="A11" s="5"/>
      <c r="B11" s="5"/>
      <c r="C11" s="5"/>
      <c r="D11" s="5"/>
      <c r="E11" s="5"/>
      <c r="F11" s="5"/>
      <c r="G11" s="11"/>
      <c r="H11" s="11"/>
      <c r="I11" s="11"/>
    </row>
    <row r="12" spans="1:9" x14ac:dyDescent="0.25">
      <c r="A12" s="30" t="s">
        <v>18</v>
      </c>
      <c r="B12" s="30"/>
      <c r="C12" s="30"/>
      <c r="D12" s="30"/>
      <c r="E12" s="30"/>
      <c r="F12" s="30"/>
      <c r="G12" s="30"/>
      <c r="H12" s="30"/>
      <c r="I12" s="2"/>
    </row>
    <row r="13" spans="1:9" x14ac:dyDescent="0.25">
      <c r="A13" s="3"/>
      <c r="B13" s="4" t="s">
        <v>4</v>
      </c>
      <c r="C13" s="4" t="s">
        <v>5</v>
      </c>
      <c r="D13" s="3"/>
      <c r="E13" s="4" t="s">
        <v>6</v>
      </c>
      <c r="F13" s="5"/>
      <c r="G13" s="7" t="s">
        <v>7</v>
      </c>
      <c r="H13" s="7" t="s">
        <v>8</v>
      </c>
      <c r="I13" s="7" t="s">
        <v>9</v>
      </c>
    </row>
    <row r="14" spans="1:9" x14ac:dyDescent="0.25">
      <c r="A14" s="4" t="s">
        <v>10</v>
      </c>
      <c r="B14" s="4" t="s">
        <v>11</v>
      </c>
      <c r="C14" s="4" t="s">
        <v>12</v>
      </c>
      <c r="D14" s="4" t="s">
        <v>13</v>
      </c>
      <c r="E14" s="4" t="s">
        <v>14</v>
      </c>
      <c r="F14" s="4" t="s">
        <v>15</v>
      </c>
      <c r="G14" s="7" t="s">
        <v>16</v>
      </c>
      <c r="H14" s="7" t="s">
        <v>17</v>
      </c>
      <c r="I14" s="7" t="s">
        <v>16</v>
      </c>
    </row>
    <row r="15" spans="1:9" x14ac:dyDescent="0.25">
      <c r="A15" s="6" t="s">
        <v>19</v>
      </c>
      <c r="B15" s="6">
        <v>510</v>
      </c>
      <c r="C15" s="6">
        <v>80</v>
      </c>
      <c r="D15" s="6">
        <v>10</v>
      </c>
      <c r="E15" s="8"/>
      <c r="F15" s="8"/>
      <c r="G15" s="9"/>
      <c r="H15" s="9"/>
      <c r="I15" s="10">
        <f t="shared" ref="I15:I31" si="0">SUM(G15*D15)</f>
        <v>0</v>
      </c>
    </row>
    <row r="16" spans="1:9" x14ac:dyDescent="0.25">
      <c r="A16" s="6">
        <v>27</v>
      </c>
      <c r="B16" s="6">
        <v>530</v>
      </c>
      <c r="C16" s="6">
        <v>100</v>
      </c>
      <c r="D16" s="6">
        <v>5</v>
      </c>
      <c r="E16" s="8"/>
      <c r="F16" s="8"/>
      <c r="G16" s="9"/>
      <c r="H16" s="9"/>
      <c r="I16" s="10">
        <f t="shared" si="0"/>
        <v>0</v>
      </c>
    </row>
    <row r="17" spans="1:9" x14ac:dyDescent="0.25">
      <c r="A17" s="6">
        <v>34</v>
      </c>
      <c r="B17" s="6">
        <v>630</v>
      </c>
      <c r="C17" s="6">
        <v>100</v>
      </c>
      <c r="D17" s="6">
        <v>15</v>
      </c>
      <c r="E17" s="8"/>
      <c r="F17" s="8"/>
      <c r="G17" s="9"/>
      <c r="H17" s="9"/>
      <c r="I17" s="10">
        <f t="shared" si="0"/>
        <v>0</v>
      </c>
    </row>
    <row r="18" spans="1:9" x14ac:dyDescent="0.25">
      <c r="A18" s="6">
        <v>58</v>
      </c>
      <c r="B18" s="6">
        <v>500</v>
      </c>
      <c r="C18" s="6">
        <v>75</v>
      </c>
      <c r="D18" s="6">
        <v>10</v>
      </c>
      <c r="E18" s="8"/>
      <c r="F18" s="8"/>
      <c r="G18" s="9"/>
      <c r="H18" s="9"/>
      <c r="I18" s="10">
        <f t="shared" si="0"/>
        <v>0</v>
      </c>
    </row>
    <row r="19" spans="1:9" x14ac:dyDescent="0.25">
      <c r="A19" s="6">
        <v>65</v>
      </c>
      <c r="B19" s="6">
        <v>850</v>
      </c>
      <c r="C19" s="6">
        <v>150</v>
      </c>
      <c r="D19" s="6">
        <v>75</v>
      </c>
      <c r="E19" s="8"/>
      <c r="F19" s="8"/>
      <c r="G19" s="9"/>
      <c r="H19" s="9"/>
      <c r="I19" s="10">
        <f>SUM(G19*D19)</f>
        <v>0</v>
      </c>
    </row>
    <row r="20" spans="1:9" x14ac:dyDescent="0.25">
      <c r="A20" s="6">
        <v>75</v>
      </c>
      <c r="B20" s="6">
        <v>630</v>
      </c>
      <c r="C20" s="6">
        <v>70</v>
      </c>
      <c r="D20" s="6">
        <v>10</v>
      </c>
      <c r="E20" s="8"/>
      <c r="F20" s="8"/>
      <c r="G20" s="9"/>
      <c r="H20" s="9"/>
      <c r="I20" s="10">
        <f t="shared" si="0"/>
        <v>0</v>
      </c>
    </row>
    <row r="21" spans="1:9" x14ac:dyDescent="0.25">
      <c r="A21" s="6">
        <v>78</v>
      </c>
      <c r="B21" s="6">
        <v>690</v>
      </c>
      <c r="C21" s="6">
        <v>110</v>
      </c>
      <c r="D21" s="6">
        <v>25</v>
      </c>
      <c r="E21" s="8"/>
      <c r="F21" s="8"/>
      <c r="G21" s="9"/>
      <c r="H21" s="9"/>
      <c r="I21" s="10">
        <f t="shared" si="0"/>
        <v>0</v>
      </c>
    </row>
    <row r="22" spans="1:9" x14ac:dyDescent="0.25">
      <c r="A22" s="6" t="s">
        <v>20</v>
      </c>
      <c r="B22" s="6">
        <v>730</v>
      </c>
      <c r="C22" s="6">
        <v>130</v>
      </c>
      <c r="D22" s="6">
        <v>20</v>
      </c>
      <c r="E22" s="8"/>
      <c r="F22" s="8"/>
      <c r="G22" s="9"/>
      <c r="H22" s="9"/>
      <c r="I22" s="10">
        <f t="shared" si="0"/>
        <v>0</v>
      </c>
    </row>
    <row r="23" spans="1:9" x14ac:dyDescent="0.25">
      <c r="A23" s="6" t="s">
        <v>21</v>
      </c>
      <c r="B23" s="6">
        <v>790</v>
      </c>
      <c r="C23" s="6">
        <v>130</v>
      </c>
      <c r="D23" s="6">
        <v>30</v>
      </c>
      <c r="E23" s="8"/>
      <c r="F23" s="8"/>
      <c r="G23" s="9"/>
      <c r="H23" s="9"/>
      <c r="I23" s="10">
        <f t="shared" si="0"/>
        <v>0</v>
      </c>
    </row>
    <row r="24" spans="1:9" x14ac:dyDescent="0.25">
      <c r="A24" s="6" t="s">
        <v>22</v>
      </c>
      <c r="B24" s="6">
        <v>790</v>
      </c>
      <c r="C24" s="6">
        <v>130</v>
      </c>
      <c r="D24" s="6">
        <v>60</v>
      </c>
      <c r="E24" s="8"/>
      <c r="F24" s="8"/>
      <c r="G24" s="9"/>
      <c r="H24" s="9"/>
      <c r="I24" s="10">
        <f t="shared" si="0"/>
        <v>0</v>
      </c>
    </row>
    <row r="25" spans="1:9" x14ac:dyDescent="0.25">
      <c r="A25" s="6" t="s">
        <v>23</v>
      </c>
      <c r="B25" s="6">
        <v>600</v>
      </c>
      <c r="C25" s="6">
        <v>90</v>
      </c>
      <c r="D25" s="6">
        <v>10</v>
      </c>
      <c r="E25" s="8"/>
      <c r="F25" s="8"/>
      <c r="G25" s="9"/>
      <c r="H25" s="9"/>
      <c r="I25" s="10">
        <f t="shared" si="0"/>
        <v>0</v>
      </c>
    </row>
    <row r="26" spans="1:9" x14ac:dyDescent="0.25">
      <c r="A26" s="6">
        <v>59</v>
      </c>
      <c r="B26" s="6">
        <v>590</v>
      </c>
      <c r="C26" s="6">
        <v>100</v>
      </c>
      <c r="D26" s="6">
        <v>5</v>
      </c>
      <c r="E26" s="8"/>
      <c r="F26" s="8"/>
      <c r="G26" s="9"/>
      <c r="H26" s="9"/>
      <c r="I26" s="10">
        <f t="shared" si="0"/>
        <v>0</v>
      </c>
    </row>
    <row r="27" spans="1:9" x14ac:dyDescent="0.25">
      <c r="A27" s="6">
        <v>48</v>
      </c>
      <c r="B27" s="6">
        <v>660</v>
      </c>
      <c r="C27" s="6">
        <v>120</v>
      </c>
      <c r="D27" s="6">
        <v>5</v>
      </c>
      <c r="E27" s="8"/>
      <c r="F27" s="8"/>
      <c r="G27" s="9"/>
      <c r="H27" s="9"/>
      <c r="I27" s="10">
        <f t="shared" si="0"/>
        <v>0</v>
      </c>
    </row>
    <row r="28" spans="1:9" x14ac:dyDescent="0.25">
      <c r="A28" s="6">
        <v>49</v>
      </c>
      <c r="B28" s="6">
        <v>900</v>
      </c>
      <c r="C28" s="6">
        <v>185</v>
      </c>
      <c r="D28" s="6">
        <v>20</v>
      </c>
      <c r="E28" s="8"/>
      <c r="F28" s="8"/>
      <c r="G28" s="9"/>
      <c r="H28" s="9"/>
      <c r="I28" s="10">
        <f t="shared" si="0"/>
        <v>0</v>
      </c>
    </row>
    <row r="29" spans="1:9" x14ac:dyDescent="0.25">
      <c r="A29" s="6" t="s">
        <v>24</v>
      </c>
      <c r="B29" s="6">
        <v>665</v>
      </c>
      <c r="C29" s="6">
        <v>80</v>
      </c>
      <c r="D29" s="6">
        <v>10</v>
      </c>
      <c r="E29" s="8"/>
      <c r="F29" s="8"/>
      <c r="G29" s="9"/>
      <c r="H29" s="9"/>
      <c r="I29" s="10">
        <f t="shared" si="0"/>
        <v>0</v>
      </c>
    </row>
    <row r="30" spans="1:9" x14ac:dyDescent="0.25">
      <c r="A30" s="6" t="s">
        <v>25</v>
      </c>
      <c r="B30" s="6">
        <v>590</v>
      </c>
      <c r="C30" s="6">
        <v>100</v>
      </c>
      <c r="D30" s="6">
        <v>10</v>
      </c>
      <c r="E30" s="8"/>
      <c r="F30" s="8"/>
      <c r="G30" s="9"/>
      <c r="H30" s="9"/>
      <c r="I30" s="10">
        <f t="shared" si="0"/>
        <v>0</v>
      </c>
    </row>
    <row r="31" spans="1:9" x14ac:dyDescent="0.25">
      <c r="A31" s="6">
        <v>48</v>
      </c>
      <c r="B31" s="6">
        <v>760</v>
      </c>
      <c r="C31" s="6">
        <v>120</v>
      </c>
      <c r="D31" s="6">
        <v>10</v>
      </c>
      <c r="E31" s="8"/>
      <c r="F31" s="8"/>
      <c r="G31" s="9"/>
      <c r="H31" s="9"/>
      <c r="I31" s="10">
        <f t="shared" si="0"/>
        <v>0</v>
      </c>
    </row>
    <row r="32" spans="1:9" x14ac:dyDescent="0.25">
      <c r="A32" s="6"/>
      <c r="B32" s="6"/>
      <c r="C32" s="6"/>
      <c r="D32" s="6"/>
      <c r="E32" s="12"/>
      <c r="F32" s="12"/>
      <c r="G32" s="13"/>
      <c r="H32" s="13"/>
      <c r="I32" s="10"/>
    </row>
    <row r="33" spans="1:9" x14ac:dyDescent="0.25">
      <c r="A33" s="30" t="s">
        <v>26</v>
      </c>
      <c r="B33" s="30"/>
      <c r="C33" s="30"/>
      <c r="D33" s="30"/>
      <c r="E33" s="30"/>
      <c r="F33" s="30"/>
      <c r="G33" s="30"/>
      <c r="H33" s="30"/>
      <c r="I33" s="2"/>
    </row>
    <row r="34" spans="1:9" x14ac:dyDescent="0.25">
      <c r="A34" s="3"/>
      <c r="B34" s="4" t="s">
        <v>4</v>
      </c>
      <c r="C34" s="4" t="s">
        <v>5</v>
      </c>
      <c r="D34" s="3"/>
      <c r="E34" s="4" t="s">
        <v>6</v>
      </c>
      <c r="F34" s="5"/>
      <c r="G34" s="7" t="s">
        <v>7</v>
      </c>
      <c r="H34" s="7" t="s">
        <v>8</v>
      </c>
      <c r="I34" s="7" t="s">
        <v>9</v>
      </c>
    </row>
    <row r="35" spans="1:9" x14ac:dyDescent="0.25">
      <c r="A35" s="4" t="s">
        <v>10</v>
      </c>
      <c r="B35" s="4" t="s">
        <v>11</v>
      </c>
      <c r="C35" s="4" t="s">
        <v>12</v>
      </c>
      <c r="D35" s="4" t="s">
        <v>13</v>
      </c>
      <c r="E35" s="4" t="s">
        <v>14</v>
      </c>
      <c r="F35" s="4" t="s">
        <v>15</v>
      </c>
      <c r="G35" s="7" t="s">
        <v>16</v>
      </c>
      <c r="H35" s="7" t="s">
        <v>17</v>
      </c>
      <c r="I35" s="7" t="s">
        <v>16</v>
      </c>
    </row>
    <row r="36" spans="1:9" x14ac:dyDescent="0.25">
      <c r="A36" s="6" t="s">
        <v>27</v>
      </c>
      <c r="B36" s="6">
        <v>1000</v>
      </c>
      <c r="C36" s="6">
        <v>300</v>
      </c>
      <c r="D36" s="6">
        <v>20</v>
      </c>
      <c r="E36" s="8"/>
      <c r="F36" s="8"/>
      <c r="G36" s="9"/>
      <c r="H36" s="9"/>
      <c r="I36" s="10">
        <f t="shared" ref="I36:I39" si="1">SUM(G36*D36)</f>
        <v>0</v>
      </c>
    </row>
    <row r="37" spans="1:9" x14ac:dyDescent="0.25">
      <c r="A37" s="6" t="s">
        <v>28</v>
      </c>
      <c r="B37" s="6">
        <v>1425</v>
      </c>
      <c r="C37" s="6"/>
      <c r="D37" s="6">
        <v>45</v>
      </c>
      <c r="E37" s="8"/>
      <c r="F37" s="8"/>
      <c r="G37" s="9"/>
      <c r="H37" s="9"/>
      <c r="I37" s="10">
        <f t="shared" si="1"/>
        <v>0</v>
      </c>
    </row>
    <row r="38" spans="1:9" x14ac:dyDescent="0.25">
      <c r="A38" s="6">
        <v>31</v>
      </c>
      <c r="B38" s="6">
        <v>950</v>
      </c>
      <c r="C38" s="6">
        <v>175</v>
      </c>
      <c r="D38" s="6">
        <v>30</v>
      </c>
      <c r="E38" s="8"/>
      <c r="F38" s="8"/>
      <c r="G38" s="9"/>
      <c r="H38" s="9"/>
      <c r="I38" s="10">
        <f t="shared" si="1"/>
        <v>0</v>
      </c>
    </row>
    <row r="39" spans="1:9" x14ac:dyDescent="0.25">
      <c r="A39" s="6" t="s">
        <v>29</v>
      </c>
      <c r="B39" s="6">
        <v>1000</v>
      </c>
      <c r="C39" s="6"/>
      <c r="D39" s="6">
        <v>5</v>
      </c>
      <c r="E39" s="8"/>
      <c r="F39" s="8"/>
      <c r="G39" s="9"/>
      <c r="H39" s="9"/>
      <c r="I39" s="10">
        <f t="shared" si="1"/>
        <v>0</v>
      </c>
    </row>
    <row r="40" spans="1:9" x14ac:dyDescent="0.25">
      <c r="A40" s="6"/>
      <c r="B40" s="6"/>
      <c r="C40" s="6"/>
      <c r="D40" s="6"/>
      <c r="E40" s="14"/>
      <c r="F40" s="14"/>
      <c r="G40" s="10"/>
      <c r="H40" s="10"/>
      <c r="I40" s="10"/>
    </row>
    <row r="41" spans="1:9" x14ac:dyDescent="0.25">
      <c r="A41" s="30" t="s">
        <v>30</v>
      </c>
      <c r="B41" s="30"/>
      <c r="C41" s="30"/>
      <c r="D41" s="30"/>
      <c r="E41" s="30"/>
      <c r="F41" s="30"/>
      <c r="G41" s="30"/>
      <c r="H41" s="30"/>
      <c r="I41" s="2"/>
    </row>
    <row r="42" spans="1:9" x14ac:dyDescent="0.25">
      <c r="A42" s="3"/>
      <c r="B42" s="4" t="s">
        <v>4</v>
      </c>
      <c r="C42" s="4" t="s">
        <v>5</v>
      </c>
      <c r="D42" s="3"/>
      <c r="E42" s="4" t="s">
        <v>6</v>
      </c>
      <c r="F42" s="5"/>
      <c r="G42" s="7" t="s">
        <v>7</v>
      </c>
      <c r="H42" s="7" t="s">
        <v>8</v>
      </c>
      <c r="I42" s="7" t="s">
        <v>9</v>
      </c>
    </row>
    <row r="43" spans="1:9" x14ac:dyDescent="0.25">
      <c r="A43" s="4" t="s">
        <v>10</v>
      </c>
      <c r="B43" s="4" t="s">
        <v>11</v>
      </c>
      <c r="C43" s="4" t="s">
        <v>12</v>
      </c>
      <c r="D43" s="4" t="s">
        <v>13</v>
      </c>
      <c r="E43" s="4" t="s">
        <v>14</v>
      </c>
      <c r="F43" s="4" t="s">
        <v>15</v>
      </c>
      <c r="G43" s="7" t="s">
        <v>16</v>
      </c>
      <c r="H43" s="7" t="s">
        <v>17</v>
      </c>
      <c r="I43" s="7" t="s">
        <v>16</v>
      </c>
    </row>
    <row r="44" spans="1:9" x14ac:dyDescent="0.25">
      <c r="A44" s="6" t="s">
        <v>31</v>
      </c>
      <c r="B44" s="6">
        <v>750</v>
      </c>
      <c r="C44" s="6">
        <v>225</v>
      </c>
      <c r="D44" s="6">
        <v>8</v>
      </c>
      <c r="E44" s="29"/>
      <c r="F44" s="8"/>
      <c r="G44" s="9"/>
      <c r="H44" s="15"/>
      <c r="I44" s="10">
        <f>SUM(G44*D44)</f>
        <v>0</v>
      </c>
    </row>
    <row r="45" spans="1:9" x14ac:dyDescent="0.25">
      <c r="A45" s="5"/>
      <c r="B45" s="3"/>
      <c r="C45" s="3"/>
      <c r="D45" s="3"/>
      <c r="E45" s="16"/>
      <c r="F45" s="16"/>
      <c r="G45" s="17"/>
      <c r="H45" s="17"/>
      <c r="I45" s="18"/>
    </row>
    <row r="46" spans="1:9" x14ac:dyDescent="0.25">
      <c r="A46" s="30" t="s">
        <v>32</v>
      </c>
      <c r="B46" s="30"/>
      <c r="C46" s="30"/>
      <c r="D46" s="30"/>
      <c r="E46" s="30"/>
      <c r="F46" s="30"/>
      <c r="G46" s="30"/>
      <c r="H46" s="30"/>
      <c r="I46" s="2"/>
    </row>
    <row r="47" spans="1:9" x14ac:dyDescent="0.25">
      <c r="A47" s="3"/>
      <c r="B47" s="4" t="s">
        <v>4</v>
      </c>
      <c r="C47" s="4" t="s">
        <v>5</v>
      </c>
      <c r="D47" s="3"/>
      <c r="E47" s="4" t="s">
        <v>6</v>
      </c>
      <c r="F47" s="5"/>
      <c r="G47" s="7" t="s">
        <v>7</v>
      </c>
      <c r="H47" s="7" t="s">
        <v>8</v>
      </c>
      <c r="I47" s="7" t="s">
        <v>9</v>
      </c>
    </row>
    <row r="48" spans="1:9" x14ac:dyDescent="0.25">
      <c r="A48" s="4" t="s">
        <v>10</v>
      </c>
      <c r="B48" s="4" t="s">
        <v>11</v>
      </c>
      <c r="C48" s="4" t="s">
        <v>12</v>
      </c>
      <c r="D48" s="4" t="s">
        <v>13</v>
      </c>
      <c r="E48" s="4" t="s">
        <v>14</v>
      </c>
      <c r="F48" s="4" t="s">
        <v>15</v>
      </c>
      <c r="G48" s="7" t="s">
        <v>16</v>
      </c>
      <c r="H48" s="7" t="s">
        <v>17</v>
      </c>
      <c r="I48" s="7" t="s">
        <v>16</v>
      </c>
    </row>
    <row r="49" spans="1:9" x14ac:dyDescent="0.25">
      <c r="A49" s="6" t="s">
        <v>33</v>
      </c>
      <c r="B49" s="6">
        <v>300</v>
      </c>
      <c r="C49" s="6">
        <v>34</v>
      </c>
      <c r="D49" s="6">
        <v>8</v>
      </c>
      <c r="E49" s="19"/>
      <c r="F49" s="19"/>
      <c r="G49" s="20"/>
      <c r="H49" s="20"/>
      <c r="I49" s="10">
        <f>SUM(G49*D49)</f>
        <v>0</v>
      </c>
    </row>
    <row r="50" spans="1:9" x14ac:dyDescent="0.25">
      <c r="A50" s="6" t="s">
        <v>34</v>
      </c>
      <c r="B50" s="6">
        <v>300</v>
      </c>
      <c r="C50" s="6">
        <v>34</v>
      </c>
      <c r="D50" s="6">
        <v>10</v>
      </c>
      <c r="E50" s="8"/>
      <c r="F50" s="8"/>
      <c r="G50" s="9"/>
      <c r="H50" s="15"/>
      <c r="I50" s="10">
        <f>SUM(G50*D50)</f>
        <v>0</v>
      </c>
    </row>
    <row r="51" spans="1:9" x14ac:dyDescent="0.25">
      <c r="A51" s="6" t="s">
        <v>35</v>
      </c>
      <c r="B51" s="3"/>
      <c r="C51" s="3"/>
      <c r="D51" s="3"/>
      <c r="E51" s="3"/>
      <c r="F51" s="3"/>
      <c r="G51" s="21"/>
      <c r="H51" s="21"/>
      <c r="I51" s="2"/>
    </row>
    <row r="52" spans="1:9" x14ac:dyDescent="0.25">
      <c r="A52" s="30" t="s">
        <v>36</v>
      </c>
      <c r="B52" s="30"/>
      <c r="C52" s="30"/>
      <c r="D52" s="30"/>
      <c r="E52" s="30"/>
      <c r="F52" s="30"/>
      <c r="G52" s="30"/>
      <c r="H52" s="30"/>
      <c r="I52" s="2"/>
    </row>
    <row r="53" spans="1:9" x14ac:dyDescent="0.25">
      <c r="A53" s="3"/>
      <c r="B53" s="3"/>
      <c r="C53" s="6" t="s">
        <v>37</v>
      </c>
      <c r="D53" s="3"/>
      <c r="E53" s="19" t="s">
        <v>6</v>
      </c>
      <c r="F53" s="22"/>
      <c r="G53" s="20" t="s">
        <v>7</v>
      </c>
      <c r="H53" s="20" t="s">
        <v>8</v>
      </c>
      <c r="I53" s="7" t="s">
        <v>9</v>
      </c>
    </row>
    <row r="54" spans="1:9" x14ac:dyDescent="0.25">
      <c r="A54" s="4" t="s">
        <v>10</v>
      </c>
      <c r="B54" s="4" t="s">
        <v>38</v>
      </c>
      <c r="C54" s="4" t="s">
        <v>39</v>
      </c>
      <c r="D54" s="4" t="s">
        <v>13</v>
      </c>
      <c r="E54" s="19" t="s">
        <v>14</v>
      </c>
      <c r="F54" s="19" t="s">
        <v>15</v>
      </c>
      <c r="G54" s="20" t="s">
        <v>16</v>
      </c>
      <c r="H54" s="20" t="s">
        <v>17</v>
      </c>
      <c r="I54" s="7" t="s">
        <v>16</v>
      </c>
    </row>
    <row r="55" spans="1:9" x14ac:dyDescent="0.25">
      <c r="A55" s="6" t="s">
        <v>40</v>
      </c>
      <c r="B55" s="6" t="s">
        <v>41</v>
      </c>
      <c r="C55" s="6">
        <v>180</v>
      </c>
      <c r="D55" s="6">
        <v>15</v>
      </c>
      <c r="E55" s="8"/>
      <c r="F55" s="8"/>
      <c r="G55" s="9"/>
      <c r="H55" s="15"/>
      <c r="I55" s="10">
        <f>SUM(G55*D55)</f>
        <v>0</v>
      </c>
    </row>
    <row r="56" spans="1:9" x14ac:dyDescent="0.25">
      <c r="A56" s="42"/>
      <c r="B56" s="42"/>
      <c r="C56" s="42"/>
      <c r="D56" s="42"/>
      <c r="E56" s="42"/>
      <c r="F56" s="42"/>
      <c r="G56" s="42"/>
      <c r="H56" s="42"/>
      <c r="I56" s="2"/>
    </row>
    <row r="57" spans="1:9" x14ac:dyDescent="0.25">
      <c r="A57" s="30" t="s">
        <v>42</v>
      </c>
      <c r="B57" s="30"/>
      <c r="C57" s="30"/>
      <c r="D57" s="30"/>
      <c r="E57" s="30"/>
      <c r="F57" s="30"/>
      <c r="G57" s="30"/>
      <c r="H57" s="30"/>
      <c r="I57" s="2"/>
    </row>
    <row r="58" spans="1:9" x14ac:dyDescent="0.25">
      <c r="A58" s="3"/>
      <c r="B58" s="4" t="s">
        <v>5</v>
      </c>
      <c r="C58" s="4" t="s">
        <v>5</v>
      </c>
      <c r="D58" s="3"/>
      <c r="E58" s="19" t="s">
        <v>6</v>
      </c>
      <c r="F58" s="22"/>
      <c r="G58" s="20" t="s">
        <v>7</v>
      </c>
      <c r="H58" s="20" t="s">
        <v>8</v>
      </c>
      <c r="I58" s="7" t="s">
        <v>9</v>
      </c>
    </row>
    <row r="59" spans="1:9" x14ac:dyDescent="0.25">
      <c r="A59" s="4" t="s">
        <v>10</v>
      </c>
      <c r="B59" s="4" t="s">
        <v>43</v>
      </c>
      <c r="C59" s="4" t="s">
        <v>12</v>
      </c>
      <c r="D59" s="4" t="s">
        <v>13</v>
      </c>
      <c r="E59" s="19" t="s">
        <v>14</v>
      </c>
      <c r="F59" s="19" t="s">
        <v>15</v>
      </c>
      <c r="G59" s="20" t="s">
        <v>16</v>
      </c>
      <c r="H59" s="20" t="s">
        <v>17</v>
      </c>
      <c r="I59" s="7" t="s">
        <v>16</v>
      </c>
    </row>
    <row r="60" spans="1:9" x14ac:dyDescent="0.25">
      <c r="A60" s="6">
        <v>27</v>
      </c>
      <c r="B60" s="6">
        <v>165</v>
      </c>
      <c r="C60" s="3"/>
      <c r="D60" s="6">
        <v>20</v>
      </c>
      <c r="E60" s="8"/>
      <c r="F60" s="8"/>
      <c r="G60" s="9"/>
      <c r="H60" s="15"/>
      <c r="I60" s="10">
        <f>SUM(G60*D60)</f>
        <v>0</v>
      </c>
    </row>
    <row r="61" spans="1:9" x14ac:dyDescent="0.25">
      <c r="A61" s="6">
        <v>27</v>
      </c>
      <c r="B61" s="6">
        <v>650</v>
      </c>
      <c r="C61" s="6">
        <v>175</v>
      </c>
      <c r="D61" s="6">
        <v>5</v>
      </c>
      <c r="E61" s="8"/>
      <c r="F61" s="8"/>
      <c r="G61" s="9"/>
      <c r="H61" s="15"/>
      <c r="I61" s="10">
        <f>SUM(G61*D61)</f>
        <v>0</v>
      </c>
    </row>
    <row r="62" spans="1:9" x14ac:dyDescent="0.25">
      <c r="A62" s="6">
        <v>31</v>
      </c>
      <c r="B62" s="6">
        <v>205</v>
      </c>
      <c r="C62" s="3"/>
      <c r="D62" s="6">
        <v>10</v>
      </c>
      <c r="E62" s="8"/>
      <c r="F62" s="8"/>
      <c r="G62" s="9"/>
      <c r="H62" s="15"/>
      <c r="I62" s="10">
        <f>SUM(G62*D62)</f>
        <v>0</v>
      </c>
    </row>
    <row r="63" spans="1:9" x14ac:dyDescent="0.25">
      <c r="A63" s="6">
        <v>24</v>
      </c>
      <c r="B63" s="6">
        <v>500</v>
      </c>
      <c r="C63" s="14"/>
      <c r="D63" s="6">
        <v>5</v>
      </c>
      <c r="E63" s="8"/>
      <c r="F63" s="8"/>
      <c r="G63" s="9"/>
      <c r="H63" s="15"/>
      <c r="I63" s="10">
        <f>SUM(G63*D63)</f>
        <v>0</v>
      </c>
    </row>
    <row r="64" spans="1:9" ht="30" x14ac:dyDescent="0.25">
      <c r="A64" s="23" t="s">
        <v>44</v>
      </c>
      <c r="B64" s="24" t="s">
        <v>45</v>
      </c>
      <c r="C64" s="25" t="s">
        <v>46</v>
      </c>
      <c r="D64" s="6">
        <v>20</v>
      </c>
      <c r="E64" s="8"/>
      <c r="F64" s="8"/>
      <c r="G64" s="9"/>
      <c r="H64" s="15"/>
      <c r="I64" s="10">
        <f>SUM(G64*D64)</f>
        <v>0</v>
      </c>
    </row>
    <row r="65" spans="1:9" ht="21.75" thickBot="1" x14ac:dyDescent="0.3">
      <c r="A65" s="26"/>
      <c r="B65" s="26"/>
      <c r="C65" s="26"/>
      <c r="D65" s="26"/>
      <c r="E65" s="26"/>
      <c r="F65" s="26"/>
      <c r="G65" s="27"/>
      <c r="H65" s="27"/>
      <c r="I65" s="28">
        <f>SUM(I8:I64)</f>
        <v>0</v>
      </c>
    </row>
    <row r="66" spans="1:9" x14ac:dyDescent="0.25">
      <c r="E66">
        <f>SUM(E10:E65)</f>
        <v>0</v>
      </c>
      <c r="F66">
        <f>SUM(F10:F65)</f>
        <v>0</v>
      </c>
    </row>
  </sheetData>
  <mergeCells count="12">
    <mergeCell ref="A57:H57"/>
    <mergeCell ref="A1:I1"/>
    <mergeCell ref="A2:I2"/>
    <mergeCell ref="A3:I3"/>
    <mergeCell ref="A4:I5"/>
    <mergeCell ref="A7:H7"/>
    <mergeCell ref="A12:H12"/>
    <mergeCell ref="A33:H33"/>
    <mergeCell ref="A41:H41"/>
    <mergeCell ref="A46:H46"/>
    <mergeCell ref="A52:H52"/>
    <mergeCell ref="A56:H5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Lora K.</dc:creator>
  <cp:lastModifiedBy>Bennett, Lora K.</cp:lastModifiedBy>
  <dcterms:created xsi:type="dcterms:W3CDTF">2022-08-04T15:14:20Z</dcterms:created>
  <dcterms:modified xsi:type="dcterms:W3CDTF">2023-04-27T19:13:35Z</dcterms:modified>
</cp:coreProperties>
</file>